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ot\Desktop\"/>
    </mc:Choice>
  </mc:AlternateContent>
  <xr:revisionPtr revIDLastSave="0" documentId="13_ncr:1_{BC1A40F9-BD07-4FB9-8663-15D2925D2718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rok 2023 -2024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94" i="2" l="1"/>
  <c r="D236" i="2"/>
  <c r="D122" i="2"/>
  <c r="D98" i="2"/>
  <c r="D73" i="2"/>
  <c r="D29" i="2"/>
  <c r="D7" i="2"/>
  <c r="C358" i="2"/>
  <c r="B358" i="2"/>
  <c r="D356" i="2"/>
  <c r="D351" i="2"/>
  <c r="C347" i="2"/>
  <c r="B347" i="2"/>
  <c r="D345" i="2"/>
  <c r="D340" i="2"/>
  <c r="C336" i="2"/>
  <c r="B336" i="2"/>
  <c r="D334" i="2"/>
  <c r="D329" i="2"/>
  <c r="C324" i="2"/>
  <c r="B324" i="2"/>
  <c r="D321" i="2"/>
  <c r="D316" i="2"/>
  <c r="C313" i="2"/>
  <c r="B313" i="2"/>
  <c r="D310" i="2"/>
  <c r="D305" i="2"/>
  <c r="C301" i="2"/>
  <c r="B301" i="2"/>
  <c r="D298" i="2"/>
  <c r="D293" i="2"/>
  <c r="D287" i="2"/>
  <c r="D282" i="2"/>
  <c r="C277" i="2"/>
  <c r="B277" i="2"/>
  <c r="D275" i="2"/>
  <c r="D270" i="2"/>
  <c r="C266" i="2"/>
  <c r="B266" i="2"/>
  <c r="D264" i="2"/>
  <c r="D259" i="2"/>
  <c r="C255" i="2"/>
  <c r="B255" i="2"/>
  <c r="D251" i="2"/>
  <c r="D249" i="2"/>
  <c r="D246" i="2"/>
  <c r="C242" i="2"/>
  <c r="B242" i="2"/>
  <c r="D240" i="2"/>
  <c r="D235" i="2"/>
  <c r="C231" i="2"/>
  <c r="B231" i="2"/>
  <c r="D228" i="2"/>
  <c r="D223" i="2"/>
  <c r="C219" i="2"/>
  <c r="B219" i="2"/>
  <c r="D217" i="2"/>
  <c r="D212" i="2"/>
  <c r="C208" i="2"/>
  <c r="B208" i="2"/>
  <c r="D206" i="2"/>
  <c r="D204" i="2"/>
  <c r="D201" i="2"/>
  <c r="C197" i="2"/>
  <c r="B197" i="2"/>
  <c r="D196" i="2"/>
  <c r="D194" i="2"/>
  <c r="D189" i="2"/>
  <c r="C183" i="2"/>
  <c r="B183" i="2"/>
  <c r="D181" i="2"/>
  <c r="D176" i="2"/>
  <c r="C172" i="2"/>
  <c r="B172" i="2"/>
  <c r="D170" i="2"/>
  <c r="D165" i="2"/>
  <c r="C161" i="2"/>
  <c r="B161" i="2"/>
  <c r="D159" i="2"/>
  <c r="D154" i="2"/>
  <c r="C150" i="2"/>
  <c r="B150" i="2"/>
  <c r="D148" i="2"/>
  <c r="D143" i="2"/>
  <c r="C139" i="2"/>
  <c r="B139" i="2"/>
  <c r="D137" i="2"/>
  <c r="D132" i="2"/>
  <c r="C128" i="2"/>
  <c r="B128" i="2"/>
  <c r="D126" i="2"/>
  <c r="D121" i="2"/>
  <c r="C118" i="2"/>
  <c r="B118" i="2"/>
  <c r="D116" i="2"/>
  <c r="D111" i="2"/>
  <c r="C107" i="2"/>
  <c r="B107" i="2"/>
  <c r="D106" i="2"/>
  <c r="D102" i="2"/>
  <c r="D97" i="2"/>
  <c r="C93" i="2"/>
  <c r="B93" i="2"/>
  <c r="D89" i="2"/>
  <c r="D84" i="2"/>
  <c r="D79" i="2"/>
  <c r="D77" i="2"/>
  <c r="D72" i="2"/>
  <c r="C68" i="2"/>
  <c r="B68" i="2"/>
  <c r="D66" i="2"/>
  <c r="D61" i="2"/>
  <c r="C57" i="2"/>
  <c r="B57" i="2"/>
  <c r="D55" i="2"/>
  <c r="D53" i="2"/>
  <c r="D50" i="2"/>
  <c r="C46" i="2"/>
  <c r="B46" i="2"/>
  <c r="D44" i="2"/>
  <c r="D39" i="2"/>
  <c r="C35" i="2"/>
  <c r="B35" i="2"/>
  <c r="D33" i="2"/>
  <c r="D28" i="2"/>
  <c r="C24" i="2"/>
  <c r="B24" i="2"/>
  <c r="D22" i="2"/>
  <c r="D20" i="2"/>
  <c r="D17" i="2"/>
  <c r="C13" i="2"/>
  <c r="B13" i="2"/>
  <c r="D11" i="2"/>
  <c r="D6" i="2"/>
  <c r="D266" i="2" l="1"/>
  <c r="D183" i="2"/>
  <c r="D301" i="2"/>
  <c r="D324" i="2"/>
  <c r="D347" i="2"/>
  <c r="D289" i="2"/>
  <c r="D197" i="2"/>
  <c r="D107" i="2"/>
  <c r="D80" i="2"/>
  <c r="D219" i="2"/>
  <c r="D150" i="2"/>
  <c r="D172" i="2"/>
  <c r="D277" i="2"/>
  <c r="D118" i="2"/>
  <c r="D208" i="2"/>
  <c r="D128" i="2"/>
  <c r="D68" i="2"/>
  <c r="D35" i="2"/>
  <c r="D161" i="2"/>
  <c r="D57" i="2"/>
  <c r="D24" i="2"/>
  <c r="D46" i="2"/>
  <c r="D93" i="2"/>
  <c r="D231" i="2"/>
  <c r="D255" i="2"/>
  <c r="D242" i="2"/>
  <c r="D13" i="2"/>
  <c r="D313" i="2"/>
  <c r="D336" i="2"/>
  <c r="D358" i="2"/>
  <c r="D139" i="2"/>
</calcChain>
</file>

<file path=xl/sharedStrings.xml><?xml version="1.0" encoding="utf-8"?>
<sst xmlns="http://schemas.openxmlformats.org/spreadsheetml/2006/main" count="516" uniqueCount="86">
  <si>
    <t>Zuzana Tkáčová</t>
  </si>
  <si>
    <t>Prešov Real</t>
  </si>
  <si>
    <t>Futbal Tatran Aréna</t>
  </si>
  <si>
    <t>zatiaľ bez príjmov z funkcie štatutárov,členov dozorných a správnych rád v mestských spoločnostiach</t>
  </si>
  <si>
    <t>MUDr.Ján Ahlers,MBA,MPH</t>
  </si>
  <si>
    <t>Názov orgánu samosprávy</t>
  </si>
  <si>
    <t>1.1.23 - 31.12.23</t>
  </si>
  <si>
    <t>1.1.24 - 31.10.24</t>
  </si>
  <si>
    <t>spolu</t>
  </si>
  <si>
    <t>Poslanec Mestského zastupiteľstva mesta Prešov</t>
  </si>
  <si>
    <t xml:space="preserve">Člen Mestskej rady </t>
  </si>
  <si>
    <t>áno</t>
  </si>
  <si>
    <t xml:space="preserve">Komisia MsZ </t>
  </si>
  <si>
    <t xml:space="preserve">Výbor v mestskej časti </t>
  </si>
  <si>
    <t>Občianske obrady</t>
  </si>
  <si>
    <t xml:space="preserve"> Mesačné paušálne náhrady</t>
  </si>
  <si>
    <t>Rozvojová implementačná agentúra mesta Prešov</t>
  </si>
  <si>
    <t>?</t>
  </si>
  <si>
    <t>SPOLU</t>
  </si>
  <si>
    <t xml:space="preserve">Lukáš Anderko </t>
  </si>
  <si>
    <t>Poslanec  Mestského zastupiteľstva mesta Prešov</t>
  </si>
  <si>
    <t>Výbor v mestskej časti č.7 - predseda</t>
  </si>
  <si>
    <t xml:space="preserve">Mestské spoločnosti (predstavenstvá,dozorné a správne rady) </t>
  </si>
  <si>
    <t xml:space="preserve">doc. PhDr. Štefánia Andraščíková, PhD., MPH </t>
  </si>
  <si>
    <t>Poslankyňa Mestského zastupiteľstva mesta Prešov</t>
  </si>
  <si>
    <t>Komisia MsZ - školstvo, šport - predseda</t>
  </si>
  <si>
    <t>Spravbytkomfort</t>
  </si>
  <si>
    <r>
      <rPr>
        <b/>
        <sz val="12"/>
        <color rgb="FFED0000"/>
        <rFont val="Calibri"/>
        <family val="2"/>
        <charset val="1"/>
      </rPr>
      <t xml:space="preserve">Martina Copáková </t>
    </r>
    <r>
      <rPr>
        <b/>
        <sz val="12"/>
        <rFont val="Calibri"/>
        <family val="2"/>
        <charset val="238"/>
      </rPr>
      <t xml:space="preserve"> - </t>
    </r>
    <r>
      <rPr>
        <sz val="12"/>
        <rFont val="Calibri"/>
        <family val="2"/>
        <charset val="238"/>
      </rPr>
      <t>od III.2024</t>
    </r>
  </si>
  <si>
    <t>Mestský podnik služieb</t>
  </si>
  <si>
    <t>PaedDr.Slávka Čorejová</t>
  </si>
  <si>
    <t>Člen Mestskej rady</t>
  </si>
  <si>
    <t>Výbor v mestskej časti č.1 - predseda</t>
  </si>
  <si>
    <t>PhDr.Marián Damankoš,PhD.</t>
  </si>
  <si>
    <t>Dopravný podnik mesta Prešov</t>
  </si>
  <si>
    <t>Ing.Richard Drutarovský</t>
  </si>
  <si>
    <t>Viceprimátor do 31.07.2024</t>
  </si>
  <si>
    <t>Richard Dubovický,MBA</t>
  </si>
  <si>
    <t>Komisia MsZ - životné prostredie - predseda</t>
  </si>
  <si>
    <t>Výbor v mestskej časti č.6 - predseda</t>
  </si>
  <si>
    <t>PhDr.Martin Ďurišin,PhD.</t>
  </si>
  <si>
    <t>Komisia MsZ  - financie - predseda</t>
  </si>
  <si>
    <t>Východoslovenská vodárenska spoločnosť  a.s.</t>
  </si>
  <si>
    <t>Viceprimátor  - od 1.8.2024</t>
  </si>
  <si>
    <t>JUDr.Martin Eštočák</t>
  </si>
  <si>
    <t>Ing.Renáta Fedorčíková,PhD.</t>
  </si>
  <si>
    <t>Výbor v mestskej časti č.4 - predseda</t>
  </si>
  <si>
    <t>JUDr.Mgr.Vladimír Feľbaba</t>
  </si>
  <si>
    <t>Komisia MsZ  - ochrana verejnývh záujmov - predseda</t>
  </si>
  <si>
    <t>JUDr.Pavel Hagyari</t>
  </si>
  <si>
    <t>Ing.Juraj Hudáč</t>
  </si>
  <si>
    <t>Mgr.Emil Chlapeček</t>
  </si>
  <si>
    <t>Komisia MsZ  - podnikateľská činnosť - predseda</t>
  </si>
  <si>
    <t>Ing.Mária Kollárová,PhD.</t>
  </si>
  <si>
    <t>Mgr.Peter Krajňák</t>
  </si>
  <si>
    <t>Komisia MsZ  - doprava, strategický rozvoj - predseda</t>
  </si>
  <si>
    <t>Výbor v mestskej časti č.5 - predseda</t>
  </si>
  <si>
    <t>Viceprimátor</t>
  </si>
  <si>
    <t>Mgr.Jaroslava Kutajová</t>
  </si>
  <si>
    <t>Poslankyňa  Mestského zastupiteľstva mesta Prešov</t>
  </si>
  <si>
    <t>Komisia MsZ  - sociálne veci - predseda</t>
  </si>
  <si>
    <t>Výbor v mestskej časti č.2 - predseda</t>
  </si>
  <si>
    <t>PhDr.Janette Langová,MBA</t>
  </si>
  <si>
    <t>Komisia MsZ  - kultúra, cestovný ruch - predseda</t>
  </si>
  <si>
    <t>Mgr.Eva Lipková</t>
  </si>
  <si>
    <t>Mgr.Ľuboš Micheľ</t>
  </si>
  <si>
    <t>FC TATRAN PREŠOV do 16.9.2024</t>
  </si>
  <si>
    <t>Ing.Rastislav Mochnacký</t>
  </si>
  <si>
    <t>Komisia MsZ  - územný plán a výstavba - predseda</t>
  </si>
  <si>
    <t>Výbor v mestskej časti č. 3 - predseda</t>
  </si>
  <si>
    <t>Technické služby mesta Prešov</t>
  </si>
  <si>
    <t>Futbal Tatran aréna</t>
  </si>
  <si>
    <t>FC Tatran Prešov</t>
  </si>
  <si>
    <t>MUDr.Marcela Mrouahová</t>
  </si>
  <si>
    <t>Mgr.Pavol Neupauer</t>
  </si>
  <si>
    <r>
      <rPr>
        <b/>
        <sz val="10"/>
        <color rgb="FF000000"/>
        <rFont val="Calibri"/>
        <family val="2"/>
        <charset val="238"/>
      </rPr>
      <t>Prešov Real  a</t>
    </r>
    <r>
      <rPr>
        <b/>
        <sz val="10"/>
        <color rgb="FFFF4000"/>
        <rFont val="Calibri"/>
        <family val="2"/>
        <charset val="238"/>
      </rPr>
      <t xml:space="preserve"> zároveň aj zamestnanec</t>
    </r>
    <r>
      <rPr>
        <b/>
        <sz val="10"/>
        <color rgb="FF000000"/>
        <rFont val="Calibri"/>
        <family val="2"/>
        <charset val="238"/>
      </rPr>
      <t xml:space="preserve"> !!!</t>
    </r>
  </si>
  <si>
    <r>
      <rPr>
        <b/>
        <sz val="12"/>
        <color rgb="FFED0000"/>
        <rFont val="Calibri"/>
        <family val="2"/>
        <charset val="1"/>
      </rPr>
      <t xml:space="preserve">Mgr.Zuzana Ondrejčáková </t>
    </r>
    <r>
      <rPr>
        <sz val="12"/>
        <rFont val="Calibri"/>
        <family val="2"/>
        <charset val="238"/>
      </rPr>
      <t>- od III.2024</t>
    </r>
  </si>
  <si>
    <t>PhDr.Ing.Svetlana Pavlovičová,MBA</t>
  </si>
  <si>
    <t>Stanislav Šesták</t>
  </si>
  <si>
    <t>Peter Šulík</t>
  </si>
  <si>
    <t>Rudolf Voit</t>
  </si>
  <si>
    <t>Komisia MsZ  - mestský majetok - predseda</t>
  </si>
  <si>
    <t>MUDr.Lukáš Záhradník</t>
  </si>
  <si>
    <t>Termíny zasadnutí mestských zastupiteľstiev</t>
  </si>
  <si>
    <r>
      <rPr>
        <b/>
        <sz val="12"/>
        <color rgb="FF000000"/>
        <rFont val="Calibri"/>
        <family val="2"/>
        <charset val="238"/>
      </rPr>
      <t>rok 2023</t>
    </r>
    <r>
      <rPr>
        <sz val="12"/>
        <color rgb="FF000000"/>
        <rFont val="Calibri"/>
        <family val="2"/>
        <charset val="238"/>
      </rPr>
      <t xml:space="preserve"> = </t>
    </r>
    <r>
      <rPr>
        <b/>
        <sz val="12"/>
        <color rgb="FFFF00FF"/>
        <rFont val="Calibri"/>
        <family val="2"/>
        <charset val="238"/>
      </rPr>
      <t>12.2. /26.4. / 28.6. / 30.9. / 11.10. / 25.10. / 13.12./</t>
    </r>
  </si>
  <si>
    <r>
      <rPr>
        <b/>
        <sz val="12"/>
        <color rgb="FF000000"/>
        <rFont val="Calibri"/>
        <family val="2"/>
        <charset val="238"/>
      </rPr>
      <t>rok 2024</t>
    </r>
    <r>
      <rPr>
        <sz val="12"/>
        <color rgb="FF000000"/>
        <rFont val="Calibri"/>
        <family val="2"/>
        <charset val="238"/>
      </rPr>
      <t xml:space="preserve"> = </t>
    </r>
    <r>
      <rPr>
        <b/>
        <sz val="12"/>
        <color rgb="FFFF00FF"/>
        <rFont val="Calibri"/>
        <family val="2"/>
        <charset val="238"/>
      </rPr>
      <t>21.2. / 24.4. / 26.6. / 18.9. /23 10./</t>
    </r>
  </si>
  <si>
    <t xml:space="preserve">  Príjmy vyplyvajúce z funkcie poslanca MsZ od 1.1.2023 - 31.10.2024   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</si>
</sst>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/m/yyyy"/>
  </numFmts>
  <fonts count="38" x14ac:knownFonts="1">
    <font>
      <sz val="12"/>
      <color rgb="FF000000"/>
      <name val="Arial"/>
      <family val="2"/>
      <charset val="238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4472C4"/>
      <name val="Arial"/>
      <family val="2"/>
      <charset val="238"/>
    </font>
    <font>
      <sz val="12"/>
      <color rgb="FF4472C4"/>
      <name val="Arial"/>
      <family val="2"/>
      <charset val="238"/>
    </font>
    <font>
      <sz val="12"/>
      <color rgb="FF788105"/>
      <name val="Arial"/>
      <family val="2"/>
      <charset val="238"/>
    </font>
    <font>
      <b/>
      <sz val="12"/>
      <color rgb="FFED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1"/>
    </font>
    <font>
      <sz val="9"/>
      <color rgb="FF000000"/>
      <name val="Arial"/>
      <family val="2"/>
      <charset val="238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Calibri"/>
      <family val="2"/>
      <charset val="1"/>
    </font>
    <font>
      <b/>
      <sz val="14"/>
      <color rgb="FFFF4000"/>
      <name val="Calibri"/>
      <family val="2"/>
      <charset val="1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1"/>
    </font>
    <font>
      <b/>
      <sz val="10"/>
      <color rgb="FFFF4000"/>
      <name val="Calibri"/>
      <family val="2"/>
      <charset val="238"/>
    </font>
    <font>
      <b/>
      <sz val="12"/>
      <color rgb="FFB90000"/>
      <name val="Calibri"/>
      <family val="2"/>
      <charset val="238"/>
    </font>
    <font>
      <sz val="12"/>
      <color rgb="FFB9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FF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7CEB99"/>
        <bgColor rgb="FFA3DB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16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5" fillId="0" borderId="8" xfId="0" applyFont="1" applyBorder="1"/>
    <xf numFmtId="0" fontId="12" fillId="4" borderId="11" xfId="0" applyFont="1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7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0" fillId="0" borderId="0" xfId="0" applyFont="1"/>
    <xf numFmtId="0" fontId="17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1" fillId="0" borderId="9" xfId="0" applyFont="1" applyBorder="1" applyAlignment="1">
      <alignment horizontal="center"/>
    </xf>
    <xf numFmtId="0" fontId="24" fillId="0" borderId="0" xfId="0" applyFont="1"/>
    <xf numFmtId="0" fontId="1" fillId="3" borderId="0" xfId="0" applyFont="1" applyFill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5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2" fillId="0" borderId="9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2" fillId="2" borderId="14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2" fillId="4" borderId="8" xfId="0" applyFont="1" applyFill="1" applyBorder="1"/>
    <xf numFmtId="0" fontId="21" fillId="0" borderId="10" xfId="0" applyFont="1" applyBorder="1" applyAlignment="1">
      <alignment horizontal="center"/>
    </xf>
    <xf numFmtId="0" fontId="12" fillId="4" borderId="14" xfId="0" applyFont="1" applyFill="1" applyBorder="1"/>
    <xf numFmtId="0" fontId="17" fillId="0" borderId="17" xfId="0" applyFont="1" applyBorder="1"/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5" fillId="0" borderId="8" xfId="0" applyFont="1" applyBorder="1"/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/>
    <xf numFmtId="0" fontId="32" fillId="3" borderId="0" xfId="0" applyFont="1" applyFill="1"/>
    <xf numFmtId="0" fontId="33" fillId="3" borderId="0" xfId="0" applyFont="1" applyFill="1"/>
    <xf numFmtId="0" fontId="34" fillId="0" borderId="0" xfId="0" applyFont="1"/>
    <xf numFmtId="0" fontId="35" fillId="0" borderId="0" xfId="0" applyFont="1"/>
    <xf numFmtId="0" fontId="37" fillId="0" borderId="0" xfId="0" applyFont="1"/>
    <xf numFmtId="0" fontId="13" fillId="0" borderId="0" xfId="0" applyFont="1"/>
    <xf numFmtId="0" fontId="1" fillId="5" borderId="0" xfId="0" applyFont="1" applyFill="1" applyAlignment="1">
      <alignment horizontal="center"/>
    </xf>
    <xf numFmtId="0" fontId="11" fillId="3" borderId="0" xfId="0" applyFont="1" applyFill="1"/>
    <xf numFmtId="0" fontId="11" fillId="3" borderId="1" xfId="0" applyFont="1" applyFill="1" applyBorder="1"/>
    <xf numFmtId="0" fontId="11" fillId="0" borderId="0" xfId="0" applyFont="1"/>
  </cellXfs>
  <cellStyles count="2">
    <cellStyle name="Normal" xfId="0" builtinId="0"/>
    <cellStyle name="Normálna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90000"/>
      <rgbColor rgb="FF008000"/>
      <rgbColor rgb="FF000080"/>
      <rgbColor rgb="FF788105"/>
      <rgbColor rgb="FF800080"/>
      <rgbColor rgb="FF008080"/>
      <rgbColor rgb="FFC0C0C0"/>
      <rgbColor rgb="FF808080"/>
      <rgbColor rgb="FF9999FF"/>
      <rgbColor rgb="FFF10D0C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ED0000"/>
      <rgbColor rgb="FF008080"/>
      <rgbColor rgb="FF0000FF"/>
      <rgbColor rgb="FF00CCFF"/>
      <rgbColor rgb="FFCCFFFF"/>
      <rgbColor rgb="FF7CEB99"/>
      <rgbColor rgb="FFFFFF99"/>
      <rgbColor rgb="FFA3DBFF"/>
      <rgbColor rgb="FFFF99CC"/>
      <rgbColor rgb="FFCC99FF"/>
      <rgbColor rgb="FFFFD8CE"/>
      <rgbColor rgb="FF4472C4"/>
      <rgbColor rgb="FF33CCCC"/>
      <rgbColor rgb="FF99CC00"/>
      <rgbColor rgb="FFFFBF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9"/>
  <sheetViews>
    <sheetView tabSelected="1" zoomScaleNormal="100" workbookViewId="0">
      <selection activeCell="G10" sqref="G10"/>
    </sheetView>
  </sheetViews>
  <sheetFormatPr defaultRowHeight="15" x14ac:dyDescent="0.2"/>
  <cols>
    <col min="1" max="1" width="43.44140625" customWidth="1"/>
    <col min="2" max="2" width="12.33203125" customWidth="1"/>
    <col min="3" max="3" width="11.88671875" customWidth="1"/>
    <col min="4" max="4" width="8.33203125" customWidth="1"/>
    <col min="5" max="5" width="6.77734375" customWidth="1"/>
    <col min="6" max="1004" width="8.5546875" customWidth="1"/>
  </cols>
  <sheetData>
    <row r="1" spans="1:5" ht="15.75" x14ac:dyDescent="0.25">
      <c r="A1" s="2" t="s">
        <v>85</v>
      </c>
    </row>
    <row r="2" spans="1:5" x14ac:dyDescent="0.2">
      <c r="A2" s="3" t="s">
        <v>3</v>
      </c>
      <c r="B2" s="4"/>
      <c r="C2" s="4"/>
      <c r="D2" s="4"/>
    </row>
    <row r="3" spans="1:5" x14ac:dyDescent="0.2">
      <c r="A3" s="5"/>
      <c r="B3" s="6"/>
      <c r="C3" s="6"/>
    </row>
    <row r="4" spans="1:5" ht="15.75" x14ac:dyDescent="0.25">
      <c r="A4" s="77" t="s">
        <v>4</v>
      </c>
      <c r="B4" s="77"/>
      <c r="C4" s="77"/>
      <c r="D4" s="77"/>
      <c r="E4" s="77"/>
    </row>
    <row r="5" spans="1:5" ht="23.45" customHeight="1" x14ac:dyDescent="0.25">
      <c r="A5" s="7" t="s">
        <v>5</v>
      </c>
      <c r="B5" s="8" t="s">
        <v>6</v>
      </c>
      <c r="C5" s="9" t="s">
        <v>7</v>
      </c>
      <c r="D5" s="10" t="s">
        <v>8</v>
      </c>
      <c r="E5" s="11"/>
    </row>
    <row r="6" spans="1:5" ht="18.75" x14ac:dyDescent="0.3">
      <c r="A6" s="12" t="s">
        <v>9</v>
      </c>
      <c r="B6" s="13">
        <v>4164</v>
      </c>
      <c r="C6" s="13">
        <v>3800</v>
      </c>
      <c r="D6" s="14">
        <f>SUM(B6:C6)</f>
        <v>7964</v>
      </c>
      <c r="E6" s="15"/>
    </row>
    <row r="7" spans="1:5" ht="18.75" x14ac:dyDescent="0.3">
      <c r="A7" s="16" t="s">
        <v>10</v>
      </c>
      <c r="B7" s="17">
        <v>468</v>
      </c>
      <c r="C7" s="17">
        <v>430</v>
      </c>
      <c r="D7" s="18">
        <f>SUM(B7:C7)</f>
        <v>898</v>
      </c>
      <c r="E7" s="15"/>
    </row>
    <row r="8" spans="1:5" ht="18.75" x14ac:dyDescent="0.3">
      <c r="A8" s="19" t="s">
        <v>12</v>
      </c>
      <c r="B8" s="17"/>
      <c r="C8" s="17"/>
      <c r="D8" s="18"/>
      <c r="E8" s="15"/>
    </row>
    <row r="9" spans="1:5" ht="18.75" x14ac:dyDescent="0.3">
      <c r="A9" s="19" t="s">
        <v>13</v>
      </c>
      <c r="B9" s="17"/>
      <c r="C9" s="17"/>
      <c r="D9" s="18"/>
      <c r="E9" s="15"/>
    </row>
    <row r="10" spans="1:5" ht="18.75" x14ac:dyDescent="0.3">
      <c r="A10" s="19" t="s">
        <v>14</v>
      </c>
      <c r="B10" s="17"/>
      <c r="C10" s="17"/>
      <c r="D10" s="18"/>
      <c r="E10" s="15"/>
    </row>
    <row r="11" spans="1:5" ht="18.75" x14ac:dyDescent="0.3">
      <c r="A11" s="19" t="s">
        <v>15</v>
      </c>
      <c r="B11" s="17">
        <v>1380</v>
      </c>
      <c r="C11" s="17">
        <v>1150</v>
      </c>
      <c r="D11" s="18">
        <f>SUM(B11:C11)</f>
        <v>2530</v>
      </c>
      <c r="E11" s="15"/>
    </row>
    <row r="12" spans="1:5" ht="18.75" x14ac:dyDescent="0.3">
      <c r="A12" s="20" t="s">
        <v>16</v>
      </c>
      <c r="B12" s="21" t="s">
        <v>17</v>
      </c>
      <c r="C12" s="21" t="s">
        <v>17</v>
      </c>
      <c r="D12" s="22" t="s">
        <v>17</v>
      </c>
      <c r="E12" s="15"/>
    </row>
    <row r="13" spans="1:5" ht="18.75" x14ac:dyDescent="0.3">
      <c r="A13" s="23" t="s">
        <v>18</v>
      </c>
      <c r="B13" s="24">
        <f>SUM(B6:B12)</f>
        <v>6012</v>
      </c>
      <c r="C13" s="24">
        <f>SUM(C6:C12)</f>
        <v>5380</v>
      </c>
      <c r="D13" s="25">
        <f>SUM(D6:D12)</f>
        <v>11392</v>
      </c>
      <c r="E13" s="15"/>
    </row>
    <row r="14" spans="1:5" ht="15.6" customHeight="1" x14ac:dyDescent="0.3">
      <c r="A14" s="26"/>
      <c r="B14" s="27"/>
      <c r="C14" s="15"/>
      <c r="D14" s="15"/>
      <c r="E14" s="15"/>
    </row>
    <row r="15" spans="1:5" ht="12.6" customHeight="1" x14ac:dyDescent="0.3">
      <c r="A15" s="75" t="s">
        <v>19</v>
      </c>
      <c r="B15" s="75"/>
      <c r="C15" s="15"/>
      <c r="D15" s="15"/>
      <c r="E15" s="15"/>
    </row>
    <row r="16" spans="1:5" ht="18.75" x14ac:dyDescent="0.3">
      <c r="A16" s="7" t="s">
        <v>5</v>
      </c>
      <c r="B16" s="8" t="s">
        <v>6</v>
      </c>
      <c r="C16" s="9" t="s">
        <v>7</v>
      </c>
      <c r="D16" s="10" t="s">
        <v>8</v>
      </c>
      <c r="E16" s="15"/>
    </row>
    <row r="17" spans="1:5" ht="18.75" x14ac:dyDescent="0.3">
      <c r="A17" s="12" t="s">
        <v>20</v>
      </c>
      <c r="B17" s="13">
        <v>3260</v>
      </c>
      <c r="C17" s="13">
        <v>2811</v>
      </c>
      <c r="D17" s="14">
        <f>SUM(B17:C17)</f>
        <v>6071</v>
      </c>
      <c r="E17" s="28"/>
    </row>
    <row r="18" spans="1:5" ht="18.75" x14ac:dyDescent="0.3">
      <c r="A18" s="19" t="s">
        <v>10</v>
      </c>
      <c r="B18" s="17"/>
      <c r="C18" s="17"/>
      <c r="D18" s="18"/>
      <c r="E18" s="29"/>
    </row>
    <row r="19" spans="1:5" ht="18.75" x14ac:dyDescent="0.3">
      <c r="A19" s="19" t="s">
        <v>12</v>
      </c>
      <c r="B19" s="17"/>
      <c r="C19" s="17"/>
      <c r="D19" s="18"/>
      <c r="E19" s="15"/>
    </row>
    <row r="20" spans="1:5" ht="18.75" x14ac:dyDescent="0.3">
      <c r="A20" s="16" t="s">
        <v>21</v>
      </c>
      <c r="B20" s="17">
        <v>468</v>
      </c>
      <c r="C20" s="17">
        <v>430</v>
      </c>
      <c r="D20" s="18">
        <f>SUM(B20:C20)</f>
        <v>898</v>
      </c>
      <c r="E20" s="15"/>
    </row>
    <row r="21" spans="1:5" ht="18.75" x14ac:dyDescent="0.3">
      <c r="A21" s="19" t="s">
        <v>14</v>
      </c>
      <c r="B21" s="17"/>
      <c r="C21" s="17"/>
      <c r="D21" s="18"/>
      <c r="E21" s="29"/>
    </row>
    <row r="22" spans="1:5" ht="18.75" x14ac:dyDescent="0.3">
      <c r="A22" s="19" t="s">
        <v>15</v>
      </c>
      <c r="B22" s="17">
        <v>1380</v>
      </c>
      <c r="C22" s="17">
        <v>1150</v>
      </c>
      <c r="D22" s="18">
        <f>SUM(B22:C22)</f>
        <v>2530</v>
      </c>
      <c r="E22" s="30"/>
    </row>
    <row r="23" spans="1:5" ht="18.75" x14ac:dyDescent="0.3">
      <c r="A23" s="31" t="s">
        <v>22</v>
      </c>
      <c r="B23" s="32">
        <v>0</v>
      </c>
      <c r="C23" s="32">
        <v>0</v>
      </c>
      <c r="D23" s="33">
        <v>0</v>
      </c>
      <c r="E23" s="30"/>
    </row>
    <row r="24" spans="1:5" ht="18.75" x14ac:dyDescent="0.3">
      <c r="A24" s="23" t="s">
        <v>18</v>
      </c>
      <c r="B24" s="24">
        <f>SUM(B17:B23)</f>
        <v>5108</v>
      </c>
      <c r="C24" s="24">
        <f>SUM(C17:C23)</f>
        <v>4391</v>
      </c>
      <c r="D24" s="25">
        <f>SUM(D17:D23)</f>
        <v>9499</v>
      </c>
      <c r="E24" s="34"/>
    </row>
    <row r="25" spans="1:5" ht="18.75" x14ac:dyDescent="0.3">
      <c r="A25" s="35"/>
      <c r="B25" s="36"/>
      <c r="C25" s="36"/>
      <c r="D25" s="37"/>
      <c r="E25" s="34"/>
    </row>
    <row r="26" spans="1:5" ht="18.75" x14ac:dyDescent="0.3">
      <c r="A26" s="75" t="s">
        <v>23</v>
      </c>
      <c r="B26" s="75"/>
      <c r="C26" s="15"/>
      <c r="D26" s="15"/>
      <c r="E26" s="29"/>
    </row>
    <row r="27" spans="1:5" ht="18.75" x14ac:dyDescent="0.3">
      <c r="A27" s="7" t="s">
        <v>5</v>
      </c>
      <c r="B27" s="8" t="s">
        <v>6</v>
      </c>
      <c r="C27" s="9" t="s">
        <v>7</v>
      </c>
      <c r="D27" s="10" t="s">
        <v>8</v>
      </c>
      <c r="E27" s="15"/>
    </row>
    <row r="28" spans="1:5" ht="18.75" x14ac:dyDescent="0.3">
      <c r="A28" s="12" t="s">
        <v>24</v>
      </c>
      <c r="B28" s="13">
        <v>4164</v>
      </c>
      <c r="C28" s="13">
        <v>3800</v>
      </c>
      <c r="D28" s="14">
        <f>SUM(B28:C28)</f>
        <v>7964</v>
      </c>
      <c r="E28" s="15"/>
    </row>
    <row r="29" spans="1:5" ht="18.75" x14ac:dyDescent="0.3">
      <c r="A29" s="16" t="s">
        <v>10</v>
      </c>
      <c r="B29" s="17">
        <v>468</v>
      </c>
      <c r="C29" s="17">
        <v>430</v>
      </c>
      <c r="D29" s="18">
        <f>SUM(B29:C29)</f>
        <v>898</v>
      </c>
      <c r="E29" s="29"/>
    </row>
    <row r="30" spans="1:5" ht="18.75" x14ac:dyDescent="0.3">
      <c r="A30" s="16" t="s">
        <v>25</v>
      </c>
      <c r="B30" s="17"/>
      <c r="C30" s="17"/>
      <c r="D30" s="18"/>
      <c r="E30" s="30"/>
    </row>
    <row r="31" spans="1:5" ht="18.75" x14ac:dyDescent="0.3">
      <c r="A31" s="19" t="s">
        <v>13</v>
      </c>
      <c r="B31" s="17"/>
      <c r="C31" s="17"/>
      <c r="D31" s="18"/>
      <c r="E31" s="30"/>
    </row>
    <row r="32" spans="1:5" ht="18.75" x14ac:dyDescent="0.3">
      <c r="A32" s="16" t="s">
        <v>14</v>
      </c>
      <c r="B32" s="17">
        <v>0</v>
      </c>
      <c r="C32" s="38" t="s">
        <v>17</v>
      </c>
      <c r="D32" s="18">
        <v>0</v>
      </c>
      <c r="E32" s="15"/>
    </row>
    <row r="33" spans="1:5" ht="18.75" x14ac:dyDescent="0.3">
      <c r="A33" s="19" t="s">
        <v>15</v>
      </c>
      <c r="B33" s="17">
        <v>1380</v>
      </c>
      <c r="C33" s="17">
        <v>1150</v>
      </c>
      <c r="D33" s="18">
        <f>SUM(B33:C33)</f>
        <v>2530</v>
      </c>
      <c r="E33" s="28"/>
    </row>
    <row r="34" spans="1:5" ht="18.75" x14ac:dyDescent="0.3">
      <c r="A34" s="20" t="s">
        <v>26</v>
      </c>
      <c r="B34" s="21" t="s">
        <v>17</v>
      </c>
      <c r="C34" s="21" t="s">
        <v>17</v>
      </c>
      <c r="D34" s="22" t="s">
        <v>17</v>
      </c>
      <c r="E34" s="29"/>
    </row>
    <row r="35" spans="1:5" ht="18.75" x14ac:dyDescent="0.3">
      <c r="A35" s="23" t="s">
        <v>18</v>
      </c>
      <c r="B35" s="24">
        <f>SUM(B28:B34)</f>
        <v>6012</v>
      </c>
      <c r="C35" s="24">
        <f>SUM(C28:C34)</f>
        <v>5380</v>
      </c>
      <c r="D35" s="25">
        <f>SUM(D28:D34)</f>
        <v>11392</v>
      </c>
      <c r="E35" s="15"/>
    </row>
    <row r="36" spans="1:5" ht="18.75" x14ac:dyDescent="0.3">
      <c r="A36" s="35"/>
      <c r="B36" s="36"/>
      <c r="C36" s="36"/>
      <c r="D36" s="37"/>
      <c r="E36" s="15"/>
    </row>
    <row r="37" spans="1:5" ht="18.75" x14ac:dyDescent="0.3">
      <c r="A37" s="75" t="s">
        <v>27</v>
      </c>
      <c r="B37" s="75"/>
      <c r="C37" s="15"/>
      <c r="D37" s="15"/>
      <c r="E37" s="29"/>
    </row>
    <row r="38" spans="1:5" x14ac:dyDescent="0.2">
      <c r="A38" s="7" t="s">
        <v>5</v>
      </c>
      <c r="B38" s="8" t="s">
        <v>6</v>
      </c>
      <c r="C38" s="9" t="s">
        <v>7</v>
      </c>
      <c r="D38" s="10" t="s">
        <v>8</v>
      </c>
      <c r="E38" s="30"/>
    </row>
    <row r="39" spans="1:5" ht="18.75" x14ac:dyDescent="0.3">
      <c r="A39" s="12" t="s">
        <v>24</v>
      </c>
      <c r="B39" s="13">
        <v>0</v>
      </c>
      <c r="C39" s="13">
        <v>2841</v>
      </c>
      <c r="D39" s="14">
        <f>SUM(B39:C39)</f>
        <v>2841</v>
      </c>
      <c r="E39" s="30"/>
    </row>
    <row r="40" spans="1:5" ht="18.75" x14ac:dyDescent="0.3">
      <c r="A40" s="19" t="s">
        <v>10</v>
      </c>
      <c r="B40" s="17"/>
      <c r="C40" s="17"/>
      <c r="D40" s="18"/>
      <c r="E40" s="15"/>
    </row>
    <row r="41" spans="1:5" ht="18.75" x14ac:dyDescent="0.3">
      <c r="A41" s="19" t="s">
        <v>12</v>
      </c>
      <c r="B41" s="17"/>
      <c r="C41" s="17"/>
      <c r="D41" s="18"/>
      <c r="E41" s="28"/>
    </row>
    <row r="42" spans="1:5" ht="18.75" x14ac:dyDescent="0.3">
      <c r="A42" s="19" t="s">
        <v>13</v>
      </c>
      <c r="B42" s="17"/>
      <c r="C42" s="17"/>
      <c r="D42" s="18"/>
      <c r="E42" s="29"/>
    </row>
    <row r="43" spans="1:5" ht="18.75" x14ac:dyDescent="0.3">
      <c r="A43" s="19" t="s">
        <v>14</v>
      </c>
      <c r="B43" s="17"/>
      <c r="C43" s="17"/>
      <c r="D43" s="18"/>
      <c r="E43" s="15"/>
    </row>
    <row r="44" spans="1:5" ht="18.75" x14ac:dyDescent="0.3">
      <c r="A44" s="19" t="s">
        <v>15</v>
      </c>
      <c r="B44" s="17">
        <v>0</v>
      </c>
      <c r="C44" s="17">
        <v>920</v>
      </c>
      <c r="D44" s="18">
        <f>SUM(B44:C44)</f>
        <v>920</v>
      </c>
      <c r="E44" s="40"/>
    </row>
    <row r="45" spans="1:5" ht="18.75" x14ac:dyDescent="0.3">
      <c r="A45" s="20" t="s">
        <v>28</v>
      </c>
      <c r="B45" s="41">
        <v>0</v>
      </c>
      <c r="C45" s="41">
        <v>0</v>
      </c>
      <c r="D45" s="42">
        <v>0</v>
      </c>
      <c r="E45" s="43"/>
    </row>
    <row r="46" spans="1:5" ht="18.75" x14ac:dyDescent="0.3">
      <c r="A46" s="23" t="s">
        <v>18</v>
      </c>
      <c r="B46" s="24">
        <f>SUM(B39:B45)</f>
        <v>0</v>
      </c>
      <c r="C46" s="24">
        <f>SUM(C39:C45)</f>
        <v>3761</v>
      </c>
      <c r="D46" s="25">
        <f>SUM(D39:D45)</f>
        <v>3761</v>
      </c>
      <c r="E46" s="44"/>
    </row>
    <row r="47" spans="1:5" ht="18.75" x14ac:dyDescent="0.3">
      <c r="A47" s="35"/>
      <c r="B47" s="36"/>
      <c r="C47" s="36"/>
      <c r="D47" s="74"/>
      <c r="E47" s="44"/>
    </row>
    <row r="48" spans="1:5" ht="15.75" x14ac:dyDescent="0.25">
      <c r="A48" s="77" t="s">
        <v>29</v>
      </c>
      <c r="B48" s="77"/>
      <c r="C48" s="77"/>
      <c r="D48" s="77"/>
      <c r="E48" s="77"/>
    </row>
    <row r="49" spans="1:5" ht="15.75" x14ac:dyDescent="0.25">
      <c r="A49" s="7" t="s">
        <v>5</v>
      </c>
      <c r="B49" s="8" t="s">
        <v>6</v>
      </c>
      <c r="C49" s="9" t="s">
        <v>7</v>
      </c>
      <c r="D49" s="10" t="s">
        <v>8</v>
      </c>
      <c r="E49" s="11"/>
    </row>
    <row r="50" spans="1:5" ht="18.75" x14ac:dyDescent="0.3">
      <c r="A50" s="12" t="s">
        <v>24</v>
      </c>
      <c r="B50" s="13">
        <v>4164</v>
      </c>
      <c r="C50" s="13">
        <v>3800</v>
      </c>
      <c r="D50" s="14">
        <f>SUM(B50:C50)</f>
        <v>7964</v>
      </c>
      <c r="E50" s="15"/>
    </row>
    <row r="51" spans="1:5" ht="18.75" x14ac:dyDescent="0.3">
      <c r="A51" s="16" t="s">
        <v>30</v>
      </c>
      <c r="B51" s="17" t="s">
        <v>11</v>
      </c>
      <c r="C51" s="17" t="s">
        <v>11</v>
      </c>
      <c r="D51" s="18"/>
      <c r="E51" s="15"/>
    </row>
    <row r="52" spans="1:5" ht="18.75" x14ac:dyDescent="0.3">
      <c r="A52" s="19" t="s">
        <v>12</v>
      </c>
      <c r="B52" s="17"/>
      <c r="C52" s="17"/>
      <c r="D52" s="18"/>
      <c r="E52" s="15"/>
    </row>
    <row r="53" spans="1:5" ht="18.75" x14ac:dyDescent="0.3">
      <c r="A53" s="16" t="s">
        <v>31</v>
      </c>
      <c r="B53" s="17">
        <v>468</v>
      </c>
      <c r="C53" s="17">
        <v>430</v>
      </c>
      <c r="D53" s="18">
        <f>SUM(B53:C53)</f>
        <v>898</v>
      </c>
      <c r="E53" s="15"/>
    </row>
    <row r="54" spans="1:5" ht="18.75" x14ac:dyDescent="0.3">
      <c r="A54" s="16" t="s">
        <v>14</v>
      </c>
      <c r="B54" s="17">
        <v>750</v>
      </c>
      <c r="C54" s="45" t="s">
        <v>17</v>
      </c>
      <c r="D54" s="18">
        <v>750</v>
      </c>
      <c r="E54" s="15"/>
    </row>
    <row r="55" spans="1:5" ht="18.75" x14ac:dyDescent="0.3">
      <c r="A55" s="19" t="s">
        <v>15</v>
      </c>
      <c r="B55" s="17">
        <v>1380</v>
      </c>
      <c r="C55" s="17">
        <v>1150</v>
      </c>
      <c r="D55" s="18">
        <f>SUM(B55:C55)</f>
        <v>2530</v>
      </c>
      <c r="E55" s="15"/>
    </row>
    <row r="56" spans="1:5" ht="18.75" x14ac:dyDescent="0.3">
      <c r="A56" s="31" t="s">
        <v>22</v>
      </c>
      <c r="B56" s="32">
        <v>0</v>
      </c>
      <c r="C56" s="32">
        <v>0</v>
      </c>
      <c r="D56" s="33">
        <v>0</v>
      </c>
      <c r="E56" s="15"/>
    </row>
    <row r="57" spans="1:5" ht="18.75" x14ac:dyDescent="0.3">
      <c r="A57" s="23" t="s">
        <v>18</v>
      </c>
      <c r="B57" s="24">
        <f>SUM(B50:B56)</f>
        <v>6762</v>
      </c>
      <c r="C57" s="24">
        <f>SUM(C50:C56)</f>
        <v>5380</v>
      </c>
      <c r="D57" s="25">
        <f>SUM(D50:D56)</f>
        <v>12142</v>
      </c>
      <c r="E57" s="15"/>
    </row>
    <row r="58" spans="1:5" ht="18.75" x14ac:dyDescent="0.3">
      <c r="A58" s="35"/>
      <c r="B58" s="36"/>
      <c r="C58" s="36"/>
      <c r="D58" s="37"/>
      <c r="E58" s="15"/>
    </row>
    <row r="59" spans="1:5" ht="18.75" x14ac:dyDescent="0.3">
      <c r="A59" s="75" t="s">
        <v>32</v>
      </c>
      <c r="B59" s="75"/>
      <c r="C59" s="15"/>
      <c r="D59" s="15"/>
      <c r="E59" s="15"/>
    </row>
    <row r="60" spans="1:5" ht="18.75" x14ac:dyDescent="0.3">
      <c r="A60" s="7" t="s">
        <v>5</v>
      </c>
      <c r="B60" s="8" t="s">
        <v>6</v>
      </c>
      <c r="C60" s="9" t="s">
        <v>7</v>
      </c>
      <c r="D60" s="10" t="s">
        <v>8</v>
      </c>
      <c r="E60" s="15"/>
    </row>
    <row r="61" spans="1:5" ht="18.75" x14ac:dyDescent="0.3">
      <c r="A61" s="12" t="s">
        <v>20</v>
      </c>
      <c r="B61" s="13">
        <v>4164</v>
      </c>
      <c r="C61" s="13">
        <v>3800</v>
      </c>
      <c r="D61" s="14">
        <f>SUM(B61:C61)</f>
        <v>7964</v>
      </c>
      <c r="E61" s="28"/>
    </row>
    <row r="62" spans="1:5" ht="18.75" x14ac:dyDescent="0.3">
      <c r="A62" s="19" t="s">
        <v>10</v>
      </c>
      <c r="B62" s="17"/>
      <c r="C62" s="17"/>
      <c r="D62" s="18"/>
      <c r="E62" s="29"/>
    </row>
    <row r="63" spans="1:5" ht="18.75" x14ac:dyDescent="0.3">
      <c r="A63" s="19" t="s">
        <v>12</v>
      </c>
      <c r="B63" s="17"/>
      <c r="C63" s="17"/>
      <c r="D63" s="18"/>
      <c r="E63" s="15"/>
    </row>
    <row r="64" spans="1:5" ht="18.75" x14ac:dyDescent="0.3">
      <c r="A64" s="19" t="s">
        <v>13</v>
      </c>
      <c r="B64" s="17"/>
      <c r="C64" s="17"/>
      <c r="D64" s="18"/>
      <c r="E64" s="15"/>
    </row>
    <row r="65" spans="1:5" ht="18.75" x14ac:dyDescent="0.3">
      <c r="A65" s="19" t="s">
        <v>14</v>
      </c>
      <c r="B65" s="17"/>
      <c r="C65" s="17"/>
      <c r="D65" s="18"/>
      <c r="E65" s="29"/>
    </row>
    <row r="66" spans="1:5" ht="18.75" x14ac:dyDescent="0.3">
      <c r="A66" s="19" t="s">
        <v>15</v>
      </c>
      <c r="B66" s="17">
        <v>1380</v>
      </c>
      <c r="C66" s="17">
        <v>1150</v>
      </c>
      <c r="D66" s="18">
        <f>SUM(B66:C66)</f>
        <v>2530</v>
      </c>
      <c r="E66" s="30"/>
    </row>
    <row r="67" spans="1:5" ht="18.75" x14ac:dyDescent="0.3">
      <c r="A67" s="20" t="s">
        <v>33</v>
      </c>
      <c r="B67" s="46" t="s">
        <v>17</v>
      </c>
      <c r="C67" s="46" t="s">
        <v>17</v>
      </c>
      <c r="D67" s="47" t="s">
        <v>17</v>
      </c>
      <c r="E67" s="30"/>
    </row>
    <row r="68" spans="1:5" ht="18.75" x14ac:dyDescent="0.3">
      <c r="A68" s="23" t="s">
        <v>18</v>
      </c>
      <c r="B68" s="24">
        <f>SUM(B61:B67)</f>
        <v>5544</v>
      </c>
      <c r="C68" s="24">
        <f>SUM(C61:C67)</f>
        <v>4950</v>
      </c>
      <c r="D68" s="25">
        <f>SUM(D61:D67)</f>
        <v>10494</v>
      </c>
      <c r="E68" s="34"/>
    </row>
    <row r="69" spans="1:5" ht="18.75" x14ac:dyDescent="0.3">
      <c r="A69" s="35"/>
      <c r="B69" s="36"/>
      <c r="C69" s="36"/>
      <c r="D69" s="37"/>
      <c r="E69" s="34"/>
    </row>
    <row r="70" spans="1:5" ht="18.75" x14ac:dyDescent="0.3">
      <c r="A70" s="75" t="s">
        <v>34</v>
      </c>
      <c r="B70" s="75"/>
      <c r="C70" s="15"/>
      <c r="D70" s="15"/>
      <c r="E70" s="29"/>
    </row>
    <row r="71" spans="1:5" ht="18.75" x14ac:dyDescent="0.3">
      <c r="A71" s="7" t="s">
        <v>5</v>
      </c>
      <c r="B71" s="8" t="s">
        <v>6</v>
      </c>
      <c r="C71" s="9" t="s">
        <v>7</v>
      </c>
      <c r="D71" s="10" t="s">
        <v>8</v>
      </c>
      <c r="E71" s="15"/>
    </row>
    <row r="72" spans="1:5" ht="18.75" x14ac:dyDescent="0.3">
      <c r="A72" s="12" t="s">
        <v>9</v>
      </c>
      <c r="B72" s="13">
        <v>4164</v>
      </c>
      <c r="C72" s="13">
        <v>3800</v>
      </c>
      <c r="D72" s="14">
        <f>SUM(B72:C72)</f>
        <v>7964</v>
      </c>
      <c r="E72" s="15"/>
    </row>
    <row r="73" spans="1:5" ht="18.75" x14ac:dyDescent="0.3">
      <c r="A73" s="16" t="s">
        <v>10</v>
      </c>
      <c r="B73" s="17">
        <v>468</v>
      </c>
      <c r="C73" s="17">
        <v>430</v>
      </c>
      <c r="D73" s="18">
        <f>SUM(B73:C73)</f>
        <v>898</v>
      </c>
      <c r="E73" s="29"/>
    </row>
    <row r="74" spans="1:5" ht="18.75" x14ac:dyDescent="0.3">
      <c r="A74" s="19" t="s">
        <v>12</v>
      </c>
      <c r="B74" s="17"/>
      <c r="C74" s="17"/>
      <c r="D74" s="18"/>
      <c r="E74" s="30"/>
    </row>
    <row r="75" spans="1:5" ht="18.75" x14ac:dyDescent="0.3">
      <c r="A75" s="19" t="s">
        <v>13</v>
      </c>
      <c r="B75" s="17"/>
      <c r="C75" s="17"/>
      <c r="D75" s="18"/>
      <c r="E75" s="30"/>
    </row>
    <row r="76" spans="1:5" ht="18.75" x14ac:dyDescent="0.3">
      <c r="A76" s="19" t="s">
        <v>14</v>
      </c>
      <c r="B76" s="17"/>
      <c r="C76" s="17"/>
      <c r="D76" s="18"/>
      <c r="E76" s="15"/>
    </row>
    <row r="77" spans="1:5" ht="18.75" x14ac:dyDescent="0.3">
      <c r="A77" s="19" t="s">
        <v>15</v>
      </c>
      <c r="B77" s="17">
        <v>1380</v>
      </c>
      <c r="C77" s="17">
        <v>1150</v>
      </c>
      <c r="D77" s="18">
        <f>SUM(B77:C77)</f>
        <v>2530</v>
      </c>
      <c r="E77" s="28"/>
    </row>
    <row r="78" spans="1:5" ht="18.75" x14ac:dyDescent="0.3">
      <c r="A78" s="19" t="s">
        <v>22</v>
      </c>
      <c r="B78" s="17">
        <v>0</v>
      </c>
      <c r="C78" s="17">
        <v>0</v>
      </c>
      <c r="D78" s="18">
        <v>0</v>
      </c>
      <c r="E78" s="29"/>
    </row>
    <row r="79" spans="1:5" ht="18.75" x14ac:dyDescent="0.3">
      <c r="A79" s="48" t="s">
        <v>35</v>
      </c>
      <c r="B79" s="49">
        <v>42108</v>
      </c>
      <c r="C79" s="49">
        <v>31675</v>
      </c>
      <c r="D79" s="50">
        <f>SUM(B79:C79)</f>
        <v>73783</v>
      </c>
      <c r="E79" s="29"/>
    </row>
    <row r="80" spans="1:5" ht="18.75" x14ac:dyDescent="0.3">
      <c r="A80" s="23" t="s">
        <v>18</v>
      </c>
      <c r="B80" s="24"/>
      <c r="C80" s="24"/>
      <c r="D80" s="25">
        <f>SUM(D72:D79)</f>
        <v>85175</v>
      </c>
      <c r="E80" s="15"/>
    </row>
    <row r="81" spans="1:5" ht="18.75" x14ac:dyDescent="0.3">
      <c r="A81" s="35"/>
      <c r="B81" s="36"/>
      <c r="C81" s="36"/>
      <c r="D81" s="37"/>
      <c r="E81" s="15"/>
    </row>
    <row r="82" spans="1:5" ht="18.75" x14ac:dyDescent="0.3">
      <c r="A82" s="75" t="s">
        <v>36</v>
      </c>
      <c r="B82" s="75"/>
      <c r="C82" s="15"/>
      <c r="D82" s="15"/>
      <c r="E82" s="29"/>
    </row>
    <row r="83" spans="1:5" x14ac:dyDescent="0.2">
      <c r="A83" s="7" t="s">
        <v>5</v>
      </c>
      <c r="B83" s="8" t="s">
        <v>6</v>
      </c>
      <c r="C83" s="9" t="s">
        <v>7</v>
      </c>
      <c r="D83" s="10" t="s">
        <v>8</v>
      </c>
      <c r="E83" s="30"/>
    </row>
    <row r="84" spans="1:5" ht="18.75" x14ac:dyDescent="0.3">
      <c r="A84" s="12" t="s">
        <v>9</v>
      </c>
      <c r="B84" s="13">
        <v>4164</v>
      </c>
      <c r="C84" s="13">
        <v>3800</v>
      </c>
      <c r="D84" s="14">
        <f>SUM(B84:C84)</f>
        <v>7964</v>
      </c>
      <c r="E84" s="30"/>
    </row>
    <row r="85" spans="1:5" ht="18.75" x14ac:dyDescent="0.3">
      <c r="A85" s="16" t="s">
        <v>10</v>
      </c>
      <c r="B85" s="17">
        <v>468</v>
      </c>
      <c r="C85" s="17">
        <v>430</v>
      </c>
      <c r="D85" s="18">
        <v>898</v>
      </c>
      <c r="E85" s="15"/>
    </row>
    <row r="86" spans="1:5" ht="18.75" x14ac:dyDescent="0.3">
      <c r="A86" s="16" t="s">
        <v>37</v>
      </c>
      <c r="B86" s="17"/>
      <c r="C86" s="17"/>
      <c r="D86" s="18"/>
      <c r="E86" s="28"/>
    </row>
    <row r="87" spans="1:5" ht="18.75" x14ac:dyDescent="0.3">
      <c r="A87" s="16" t="s">
        <v>38</v>
      </c>
      <c r="B87" s="17"/>
      <c r="C87" s="17"/>
      <c r="D87" s="18"/>
      <c r="E87" s="29"/>
    </row>
    <row r="88" spans="1:5" ht="18.75" x14ac:dyDescent="0.3">
      <c r="A88" s="19" t="s">
        <v>14</v>
      </c>
      <c r="B88" s="17"/>
      <c r="C88" s="17"/>
      <c r="D88" s="18"/>
      <c r="E88" s="15"/>
    </row>
    <row r="89" spans="1:5" ht="18.75" x14ac:dyDescent="0.3">
      <c r="A89" s="19" t="s">
        <v>15</v>
      </c>
      <c r="B89" s="17">
        <v>1380</v>
      </c>
      <c r="C89" s="17">
        <v>1150</v>
      </c>
      <c r="D89" s="18">
        <f>SUM(B89:C89)</f>
        <v>2530</v>
      </c>
      <c r="E89" s="40"/>
    </row>
    <row r="90" spans="1:5" ht="18.75" x14ac:dyDescent="0.3">
      <c r="A90" s="51" t="s">
        <v>33</v>
      </c>
      <c r="B90" s="38" t="s">
        <v>17</v>
      </c>
      <c r="C90" s="38" t="s">
        <v>17</v>
      </c>
      <c r="D90" s="52" t="s">
        <v>17</v>
      </c>
      <c r="E90" s="43"/>
    </row>
    <row r="91" spans="1:5" ht="17.45" customHeight="1" x14ac:dyDescent="0.3">
      <c r="A91" s="53" t="s">
        <v>28</v>
      </c>
      <c r="B91" s="38" t="s">
        <v>17</v>
      </c>
      <c r="C91" s="38" t="s">
        <v>17</v>
      </c>
      <c r="D91" s="52" t="s">
        <v>17</v>
      </c>
      <c r="E91" s="43"/>
    </row>
    <row r="92" spans="1:5" ht="17.45" customHeight="1" x14ac:dyDescent="0.3">
      <c r="A92" s="51" t="s">
        <v>16</v>
      </c>
      <c r="B92" s="38" t="s">
        <v>17</v>
      </c>
      <c r="C92" s="38" t="s">
        <v>17</v>
      </c>
      <c r="D92" s="52" t="s">
        <v>17</v>
      </c>
      <c r="E92" s="43"/>
    </row>
    <row r="93" spans="1:5" ht="18.75" x14ac:dyDescent="0.3">
      <c r="A93" s="54" t="s">
        <v>18</v>
      </c>
      <c r="B93" s="55">
        <f>SUM(B84:B90)</f>
        <v>6012</v>
      </c>
      <c r="C93" s="55">
        <f>SUM(C84:C90)</f>
        <v>5380</v>
      </c>
      <c r="D93" s="56">
        <f>SUM(D84:D90)</f>
        <v>11392</v>
      </c>
      <c r="E93" s="44"/>
    </row>
    <row r="94" spans="1:5" ht="18.75" x14ac:dyDescent="0.3">
      <c r="A94" s="35"/>
      <c r="B94" s="36"/>
      <c r="C94" s="36"/>
      <c r="D94" s="37"/>
      <c r="E94" s="44"/>
    </row>
    <row r="95" spans="1:5" ht="15.75" x14ac:dyDescent="0.25">
      <c r="A95" s="77" t="s">
        <v>39</v>
      </c>
      <c r="B95" s="77"/>
      <c r="C95" s="77"/>
      <c r="D95" s="77"/>
      <c r="E95" s="77"/>
    </row>
    <row r="96" spans="1:5" ht="15.75" x14ac:dyDescent="0.25">
      <c r="A96" s="7" t="s">
        <v>5</v>
      </c>
      <c r="B96" s="8" t="s">
        <v>6</v>
      </c>
      <c r="C96" s="9" t="s">
        <v>7</v>
      </c>
      <c r="D96" s="10" t="s">
        <v>8</v>
      </c>
      <c r="E96" s="11"/>
    </row>
    <row r="97" spans="1:5" ht="18.75" x14ac:dyDescent="0.3">
      <c r="A97" s="12" t="s">
        <v>9</v>
      </c>
      <c r="B97" s="13">
        <v>4164</v>
      </c>
      <c r="C97" s="13">
        <v>3800</v>
      </c>
      <c r="D97" s="14">
        <f>SUM(B97:C97)</f>
        <v>7964</v>
      </c>
      <c r="E97" s="15"/>
    </row>
    <row r="98" spans="1:5" ht="18.75" x14ac:dyDescent="0.3">
      <c r="A98" s="16" t="s">
        <v>10</v>
      </c>
      <c r="B98" s="17">
        <v>468</v>
      </c>
      <c r="C98" s="17">
        <v>430</v>
      </c>
      <c r="D98" s="18">
        <f>SUM(B98:C98)</f>
        <v>898</v>
      </c>
      <c r="E98" s="15"/>
    </row>
    <row r="99" spans="1:5" ht="18.75" x14ac:dyDescent="0.3">
      <c r="A99" s="16" t="s">
        <v>40</v>
      </c>
      <c r="B99" s="17"/>
      <c r="C99" s="17"/>
      <c r="D99" s="18"/>
      <c r="E99" s="15"/>
    </row>
    <row r="100" spans="1:5" ht="18.75" x14ac:dyDescent="0.3">
      <c r="A100" s="19" t="s">
        <v>13</v>
      </c>
      <c r="B100" s="17"/>
      <c r="C100" s="17"/>
      <c r="D100" s="18"/>
      <c r="E100" s="15"/>
    </row>
    <row r="101" spans="1:5" ht="18.75" x14ac:dyDescent="0.3">
      <c r="A101" s="16" t="s">
        <v>14</v>
      </c>
      <c r="B101" s="17">
        <v>465</v>
      </c>
      <c r="C101" s="38" t="s">
        <v>17</v>
      </c>
      <c r="D101" s="18">
        <v>465</v>
      </c>
      <c r="E101" s="15"/>
    </row>
    <row r="102" spans="1:5" ht="18.75" x14ac:dyDescent="0.3">
      <c r="A102" s="19" t="s">
        <v>15</v>
      </c>
      <c r="B102" s="17">
        <v>1380</v>
      </c>
      <c r="C102" s="17">
        <v>1150</v>
      </c>
      <c r="D102" s="18">
        <f>SUM(B102:C102)</f>
        <v>2530</v>
      </c>
      <c r="E102" s="15"/>
    </row>
    <row r="103" spans="1:5" ht="18.75" x14ac:dyDescent="0.3">
      <c r="A103" s="51" t="s">
        <v>2</v>
      </c>
      <c r="B103" s="38" t="s">
        <v>17</v>
      </c>
      <c r="C103" s="38" t="s">
        <v>17</v>
      </c>
      <c r="D103" s="52" t="s">
        <v>17</v>
      </c>
      <c r="E103" s="15"/>
    </row>
    <row r="104" spans="1:5" ht="18.75" x14ac:dyDescent="0.3">
      <c r="A104" s="51" t="s">
        <v>16</v>
      </c>
      <c r="B104" s="38" t="s">
        <v>17</v>
      </c>
      <c r="C104" s="38" t="s">
        <v>17</v>
      </c>
      <c r="D104" s="52" t="s">
        <v>17</v>
      </c>
      <c r="E104" s="15"/>
    </row>
    <row r="105" spans="1:5" ht="18.75" x14ac:dyDescent="0.3">
      <c r="A105" s="51" t="s">
        <v>41</v>
      </c>
      <c r="B105" s="38" t="s">
        <v>17</v>
      </c>
      <c r="C105" s="38" t="s">
        <v>17</v>
      </c>
      <c r="D105" s="52" t="s">
        <v>17</v>
      </c>
      <c r="E105" s="15"/>
    </row>
    <row r="106" spans="1:5" ht="18.75" x14ac:dyDescent="0.3">
      <c r="A106" s="48" t="s">
        <v>42</v>
      </c>
      <c r="B106" s="49">
        <v>0</v>
      </c>
      <c r="C106" s="49">
        <v>14883</v>
      </c>
      <c r="D106" s="50">
        <f>SUM(B106:C106)</f>
        <v>14883</v>
      </c>
      <c r="E106" s="15"/>
    </row>
    <row r="107" spans="1:5" ht="18.75" x14ac:dyDescent="0.3">
      <c r="A107" s="23" t="s">
        <v>18</v>
      </c>
      <c r="B107" s="24">
        <f>SUM(B97:B106)</f>
        <v>6477</v>
      </c>
      <c r="C107" s="24">
        <f>SUM(C97:C106)</f>
        <v>20263</v>
      </c>
      <c r="D107" s="25">
        <f>SUM(D97:D106)</f>
        <v>26740</v>
      </c>
      <c r="E107" s="15"/>
    </row>
    <row r="108" spans="1:5" ht="18.75" x14ac:dyDescent="0.3">
      <c r="A108" s="35"/>
      <c r="B108" s="36"/>
      <c r="C108" s="36"/>
      <c r="D108" s="37"/>
      <c r="E108" s="15"/>
    </row>
    <row r="109" spans="1:5" ht="18.75" x14ac:dyDescent="0.3">
      <c r="A109" s="75" t="s">
        <v>43</v>
      </c>
      <c r="B109" s="75"/>
      <c r="C109" s="15"/>
      <c r="D109" s="15"/>
      <c r="E109" s="15"/>
    </row>
    <row r="110" spans="1:5" ht="18.75" x14ac:dyDescent="0.3">
      <c r="A110" s="7" t="s">
        <v>5</v>
      </c>
      <c r="B110" s="8" t="s">
        <v>6</v>
      </c>
      <c r="C110" s="9" t="s">
        <v>7</v>
      </c>
      <c r="D110" s="10" t="s">
        <v>8</v>
      </c>
      <c r="E110" s="15"/>
    </row>
    <row r="111" spans="1:5" ht="18.75" x14ac:dyDescent="0.3">
      <c r="A111" s="12" t="s">
        <v>20</v>
      </c>
      <c r="B111" s="13">
        <v>4164</v>
      </c>
      <c r="C111" s="13">
        <v>3800</v>
      </c>
      <c r="D111" s="14">
        <f>SUM(B111:C111)</f>
        <v>7964</v>
      </c>
      <c r="E111" s="28"/>
    </row>
    <row r="112" spans="1:5" ht="18.75" x14ac:dyDescent="0.3">
      <c r="A112" s="19" t="s">
        <v>10</v>
      </c>
      <c r="B112" s="17"/>
      <c r="C112" s="17"/>
      <c r="D112" s="18"/>
      <c r="E112" s="29"/>
    </row>
    <row r="113" spans="1:5" ht="18.75" x14ac:dyDescent="0.3">
      <c r="A113" s="19" t="s">
        <v>12</v>
      </c>
      <c r="B113" s="17"/>
      <c r="C113" s="17"/>
      <c r="D113" s="18"/>
      <c r="E113" s="15"/>
    </row>
    <row r="114" spans="1:5" ht="18.75" x14ac:dyDescent="0.3">
      <c r="A114" s="19" t="s">
        <v>13</v>
      </c>
      <c r="B114" s="17"/>
      <c r="C114" s="17"/>
      <c r="D114" s="18"/>
      <c r="E114" s="15"/>
    </row>
    <row r="115" spans="1:5" ht="18.75" x14ac:dyDescent="0.3">
      <c r="A115" s="19" t="s">
        <v>14</v>
      </c>
      <c r="B115" s="17"/>
      <c r="C115" s="17"/>
      <c r="D115" s="18"/>
      <c r="E115" s="29"/>
    </row>
    <row r="116" spans="1:5" ht="18.75" x14ac:dyDescent="0.3">
      <c r="A116" s="19" t="s">
        <v>15</v>
      </c>
      <c r="B116" s="17">
        <v>1380</v>
      </c>
      <c r="C116" s="17">
        <v>1150</v>
      </c>
      <c r="D116" s="18">
        <f>SUM(B116:C116)</f>
        <v>2530</v>
      </c>
      <c r="E116" s="30"/>
    </row>
    <row r="117" spans="1:5" ht="18.75" x14ac:dyDescent="0.3">
      <c r="A117" s="31" t="s">
        <v>22</v>
      </c>
      <c r="B117" s="32">
        <v>0</v>
      </c>
      <c r="C117" s="32">
        <v>0</v>
      </c>
      <c r="D117" s="33">
        <v>0</v>
      </c>
      <c r="E117" s="30"/>
    </row>
    <row r="118" spans="1:5" ht="18.75" x14ac:dyDescent="0.3">
      <c r="A118" s="23" t="s">
        <v>18</v>
      </c>
      <c r="B118" s="24">
        <f>SUM(B111:B117)</f>
        <v>5544</v>
      </c>
      <c r="C118" s="24">
        <f>SUM(C111:C117)</f>
        <v>4950</v>
      </c>
      <c r="D118" s="25">
        <f>SUM(D111:D117)</f>
        <v>10494</v>
      </c>
      <c r="E118" s="34"/>
    </row>
    <row r="119" spans="1:5" ht="18.75" x14ac:dyDescent="0.3">
      <c r="A119" s="75" t="s">
        <v>44</v>
      </c>
      <c r="B119" s="75"/>
      <c r="C119" s="15"/>
      <c r="D119" s="15"/>
      <c r="E119" s="29"/>
    </row>
    <row r="120" spans="1:5" ht="18.75" x14ac:dyDescent="0.3">
      <c r="A120" s="7" t="s">
        <v>5</v>
      </c>
      <c r="B120" s="8" t="s">
        <v>6</v>
      </c>
      <c r="C120" s="9" t="s">
        <v>7</v>
      </c>
      <c r="D120" s="10" t="s">
        <v>8</v>
      </c>
      <c r="E120" s="15"/>
    </row>
    <row r="121" spans="1:5" ht="18.75" x14ac:dyDescent="0.3">
      <c r="A121" s="12" t="s">
        <v>24</v>
      </c>
      <c r="B121" s="13">
        <v>4164</v>
      </c>
      <c r="C121" s="13">
        <v>3800</v>
      </c>
      <c r="D121" s="14">
        <f>SUM(B121:C121)</f>
        <v>7964</v>
      </c>
      <c r="E121" s="15"/>
    </row>
    <row r="122" spans="1:5" ht="18.75" x14ac:dyDescent="0.3">
      <c r="A122" s="16" t="s">
        <v>30</v>
      </c>
      <c r="B122" s="17">
        <v>468</v>
      </c>
      <c r="C122" s="17">
        <v>430</v>
      </c>
      <c r="D122" s="18">
        <f>SUM(B122:C122)</f>
        <v>898</v>
      </c>
      <c r="E122" s="29"/>
    </row>
    <row r="123" spans="1:5" ht="18.75" x14ac:dyDescent="0.3">
      <c r="A123" s="19" t="s">
        <v>12</v>
      </c>
      <c r="B123" s="17"/>
      <c r="C123" s="17"/>
      <c r="D123" s="18"/>
      <c r="E123" s="30"/>
    </row>
    <row r="124" spans="1:5" ht="18.75" x14ac:dyDescent="0.3">
      <c r="A124" s="16" t="s">
        <v>45</v>
      </c>
      <c r="B124" s="17"/>
      <c r="C124" s="17"/>
      <c r="D124" s="18"/>
      <c r="E124" s="30"/>
    </row>
    <row r="125" spans="1:5" ht="18.75" x14ac:dyDescent="0.3">
      <c r="A125" s="16" t="s">
        <v>14</v>
      </c>
      <c r="B125" s="17">
        <v>615</v>
      </c>
      <c r="C125" s="38" t="s">
        <v>17</v>
      </c>
      <c r="D125" s="18">
        <v>615</v>
      </c>
      <c r="E125" s="15"/>
    </row>
    <row r="126" spans="1:5" ht="18.75" x14ac:dyDescent="0.3">
      <c r="A126" s="19" t="s">
        <v>15</v>
      </c>
      <c r="B126" s="17">
        <v>1380</v>
      </c>
      <c r="C126" s="17">
        <v>1150</v>
      </c>
      <c r="D126" s="18">
        <f>SUM(B126:C126)</f>
        <v>2530</v>
      </c>
      <c r="E126" s="28"/>
    </row>
    <row r="127" spans="1:5" ht="18.75" x14ac:dyDescent="0.3">
      <c r="A127" s="31" t="s">
        <v>22</v>
      </c>
      <c r="B127" s="32">
        <v>0</v>
      </c>
      <c r="C127" s="32">
        <v>0</v>
      </c>
      <c r="D127" s="33">
        <v>0</v>
      </c>
      <c r="E127" s="29"/>
    </row>
    <row r="128" spans="1:5" ht="18.75" x14ac:dyDescent="0.3">
      <c r="A128" s="23" t="s">
        <v>18</v>
      </c>
      <c r="B128" s="24">
        <f>SUM(B121:B127)</f>
        <v>6627</v>
      </c>
      <c r="C128" s="24">
        <f>SUM(C121:C127)</f>
        <v>5380</v>
      </c>
      <c r="D128" s="25">
        <f>SUM(D121:D127)</f>
        <v>12007</v>
      </c>
      <c r="E128" s="15"/>
    </row>
    <row r="129" spans="1:5" ht="18.75" x14ac:dyDescent="0.3">
      <c r="A129" s="35"/>
      <c r="B129" s="36"/>
      <c r="C129" s="36"/>
      <c r="D129" s="37"/>
      <c r="E129" s="15"/>
    </row>
    <row r="130" spans="1:5" ht="18.75" x14ac:dyDescent="0.3">
      <c r="A130" s="75" t="s">
        <v>46</v>
      </c>
      <c r="B130" s="75"/>
      <c r="C130" s="15"/>
      <c r="D130" s="15"/>
      <c r="E130" s="29"/>
    </row>
    <row r="131" spans="1:5" x14ac:dyDescent="0.2">
      <c r="A131" s="7" t="s">
        <v>5</v>
      </c>
      <c r="B131" s="8" t="s">
        <v>6</v>
      </c>
      <c r="C131" s="9" t="s">
        <v>7</v>
      </c>
      <c r="D131" s="10" t="s">
        <v>8</v>
      </c>
      <c r="E131" s="30"/>
    </row>
    <row r="132" spans="1:5" ht="18.75" x14ac:dyDescent="0.3">
      <c r="A132" s="12" t="s">
        <v>9</v>
      </c>
      <c r="B132" s="13">
        <v>3477</v>
      </c>
      <c r="C132" s="13">
        <v>3800</v>
      </c>
      <c r="D132" s="14">
        <f>SUM(B132:C132)</f>
        <v>7277</v>
      </c>
      <c r="E132" s="30"/>
    </row>
    <row r="133" spans="1:5" ht="18.75" x14ac:dyDescent="0.3">
      <c r="A133" s="19" t="s">
        <v>10</v>
      </c>
      <c r="B133" s="17"/>
      <c r="C133" s="17"/>
      <c r="D133" s="18"/>
      <c r="E133" s="15"/>
    </row>
    <row r="134" spans="1:5" ht="18.75" x14ac:dyDescent="0.3">
      <c r="A134" s="16" t="s">
        <v>47</v>
      </c>
      <c r="B134" s="17"/>
      <c r="C134" s="17"/>
      <c r="D134" s="18"/>
      <c r="E134" s="28"/>
    </row>
    <row r="135" spans="1:5" ht="18.75" x14ac:dyDescent="0.3">
      <c r="A135" s="19" t="s">
        <v>13</v>
      </c>
      <c r="B135" s="17"/>
      <c r="C135" s="17"/>
      <c r="D135" s="18"/>
      <c r="E135" s="29"/>
    </row>
    <row r="136" spans="1:5" ht="18.75" x14ac:dyDescent="0.3">
      <c r="A136" s="16" t="s">
        <v>14</v>
      </c>
      <c r="B136" s="17">
        <v>585</v>
      </c>
      <c r="C136" s="38" t="s">
        <v>17</v>
      </c>
      <c r="D136" s="18">
        <v>585</v>
      </c>
      <c r="E136" s="15"/>
    </row>
    <row r="137" spans="1:5" ht="18.75" x14ac:dyDescent="0.3">
      <c r="A137" s="19" t="s">
        <v>15</v>
      </c>
      <c r="B137" s="17">
        <v>1380</v>
      </c>
      <c r="C137" s="17">
        <v>1150</v>
      </c>
      <c r="D137" s="18">
        <f>SUM(B137:C137)</f>
        <v>2530</v>
      </c>
      <c r="E137" s="40"/>
    </row>
    <row r="138" spans="1:5" ht="18.75" x14ac:dyDescent="0.3">
      <c r="A138" s="20" t="s">
        <v>16</v>
      </c>
      <c r="B138" s="38" t="s">
        <v>17</v>
      </c>
      <c r="C138" s="38" t="s">
        <v>17</v>
      </c>
      <c r="D138" s="38" t="s">
        <v>17</v>
      </c>
      <c r="E138" s="43"/>
    </row>
    <row r="139" spans="1:5" ht="18.75" x14ac:dyDescent="0.3">
      <c r="A139" s="23" t="s">
        <v>18</v>
      </c>
      <c r="B139" s="24">
        <f>SUM(B132:B138)</f>
        <v>5442</v>
      </c>
      <c r="C139" s="24">
        <f>SUM(C132:C138)</f>
        <v>4950</v>
      </c>
      <c r="D139" s="25">
        <f>SUM(B139:C139)</f>
        <v>10392</v>
      </c>
      <c r="E139" s="44"/>
    </row>
    <row r="140" spans="1:5" ht="18.75" x14ac:dyDescent="0.3">
      <c r="A140" s="35"/>
      <c r="B140" s="36"/>
      <c r="C140" s="36"/>
      <c r="D140" s="37"/>
      <c r="E140" s="44"/>
    </row>
    <row r="141" spans="1:5" ht="15.75" x14ac:dyDescent="0.25">
      <c r="A141" s="77" t="s">
        <v>48</v>
      </c>
      <c r="B141" s="77"/>
      <c r="C141" s="77"/>
      <c r="D141" s="77"/>
      <c r="E141" s="77"/>
    </row>
    <row r="142" spans="1:5" ht="15.75" x14ac:dyDescent="0.25">
      <c r="A142" s="7" t="s">
        <v>5</v>
      </c>
      <c r="B142" s="8" t="s">
        <v>6</v>
      </c>
      <c r="C142" s="9" t="s">
        <v>7</v>
      </c>
      <c r="D142" s="10" t="s">
        <v>8</v>
      </c>
      <c r="E142" s="11"/>
    </row>
    <row r="143" spans="1:5" ht="18.75" x14ac:dyDescent="0.3">
      <c r="A143" s="12" t="s">
        <v>9</v>
      </c>
      <c r="B143" s="13">
        <v>4164</v>
      </c>
      <c r="C143" s="13">
        <v>3800</v>
      </c>
      <c r="D143" s="14">
        <f>SUM(B143:C143)</f>
        <v>7964</v>
      </c>
      <c r="E143" s="15"/>
    </row>
    <row r="144" spans="1:5" ht="18.75" x14ac:dyDescent="0.3">
      <c r="A144" s="19" t="s">
        <v>10</v>
      </c>
      <c r="B144" s="17"/>
      <c r="C144" s="17"/>
      <c r="D144" s="18"/>
      <c r="E144" s="15"/>
    </row>
    <row r="145" spans="1:5" ht="18.75" x14ac:dyDescent="0.3">
      <c r="A145" s="19" t="s">
        <v>12</v>
      </c>
      <c r="B145" s="17"/>
      <c r="C145" s="17"/>
      <c r="D145" s="18"/>
      <c r="E145" s="15"/>
    </row>
    <row r="146" spans="1:5" ht="18.75" x14ac:dyDescent="0.3">
      <c r="A146" s="19" t="s">
        <v>13</v>
      </c>
      <c r="B146" s="17"/>
      <c r="C146" s="17"/>
      <c r="D146" s="18"/>
      <c r="E146" s="15"/>
    </row>
    <row r="147" spans="1:5" ht="18.75" x14ac:dyDescent="0.3">
      <c r="A147" s="57" t="s">
        <v>14</v>
      </c>
      <c r="B147" s="17">
        <v>15</v>
      </c>
      <c r="C147" s="58" t="s">
        <v>17</v>
      </c>
      <c r="D147" s="18">
        <v>15</v>
      </c>
      <c r="E147" s="15"/>
    </row>
    <row r="148" spans="1:5" ht="18.75" x14ac:dyDescent="0.3">
      <c r="A148" s="19" t="s">
        <v>15</v>
      </c>
      <c r="B148" s="17">
        <v>1380</v>
      </c>
      <c r="C148" s="17">
        <v>1150</v>
      </c>
      <c r="D148" s="18">
        <f>SUM(B148:C148)</f>
        <v>2530</v>
      </c>
      <c r="E148" s="15"/>
    </row>
    <row r="149" spans="1:5" ht="18.75" x14ac:dyDescent="0.3">
      <c r="A149" s="20" t="s">
        <v>28</v>
      </c>
      <c r="B149" s="38" t="s">
        <v>17</v>
      </c>
      <c r="C149" s="38" t="s">
        <v>17</v>
      </c>
      <c r="D149" s="52" t="s">
        <v>17</v>
      </c>
      <c r="E149" s="15"/>
    </row>
    <row r="150" spans="1:5" ht="18.75" x14ac:dyDescent="0.3">
      <c r="A150" s="23" t="s">
        <v>18</v>
      </c>
      <c r="B150" s="24">
        <f>SUM(B143:B149)</f>
        <v>5559</v>
      </c>
      <c r="C150" s="24">
        <f>SUM(C143:C149)</f>
        <v>4950</v>
      </c>
      <c r="D150" s="25">
        <f>SUM(D143:D149)</f>
        <v>10509</v>
      </c>
      <c r="E150" s="15"/>
    </row>
    <row r="151" spans="1:5" ht="18.75" x14ac:dyDescent="0.3">
      <c r="A151" s="35"/>
      <c r="B151" s="36"/>
      <c r="C151" s="36"/>
      <c r="D151" s="37"/>
      <c r="E151" s="15"/>
    </row>
    <row r="152" spans="1:5" ht="18.75" x14ac:dyDescent="0.3">
      <c r="A152" s="75" t="s">
        <v>49</v>
      </c>
      <c r="B152" s="75"/>
      <c r="C152" s="15"/>
      <c r="D152" s="15"/>
      <c r="E152" s="15"/>
    </row>
    <row r="153" spans="1:5" ht="18.75" x14ac:dyDescent="0.3">
      <c r="A153" s="7" t="s">
        <v>5</v>
      </c>
      <c r="B153" s="8" t="s">
        <v>6</v>
      </c>
      <c r="C153" s="9" t="s">
        <v>7</v>
      </c>
      <c r="D153" s="10" t="s">
        <v>8</v>
      </c>
      <c r="E153" s="15"/>
    </row>
    <row r="154" spans="1:5" ht="18.75" x14ac:dyDescent="0.3">
      <c r="A154" s="12" t="s">
        <v>20</v>
      </c>
      <c r="B154" s="13">
        <v>4164</v>
      </c>
      <c r="C154" s="13">
        <v>3800</v>
      </c>
      <c r="D154" s="14">
        <f>SUM(B154:C154)</f>
        <v>7964</v>
      </c>
      <c r="E154" s="28"/>
    </row>
    <row r="155" spans="1:5" ht="18.75" x14ac:dyDescent="0.3">
      <c r="A155" s="19" t="s">
        <v>10</v>
      </c>
      <c r="B155" s="17"/>
      <c r="C155" s="17"/>
      <c r="D155" s="18"/>
      <c r="E155" s="29"/>
    </row>
    <row r="156" spans="1:5" ht="18.75" x14ac:dyDescent="0.3">
      <c r="A156" s="19" t="s">
        <v>12</v>
      </c>
      <c r="B156" s="17"/>
      <c r="C156" s="17"/>
      <c r="D156" s="18"/>
      <c r="E156" s="15"/>
    </row>
    <row r="157" spans="1:5" ht="18.75" x14ac:dyDescent="0.3">
      <c r="A157" s="19" t="s">
        <v>13</v>
      </c>
      <c r="B157" s="17"/>
      <c r="C157" s="17"/>
      <c r="D157" s="18"/>
      <c r="E157" s="15"/>
    </row>
    <row r="158" spans="1:5" ht="18.75" x14ac:dyDescent="0.3">
      <c r="A158" s="19" t="s">
        <v>14</v>
      </c>
      <c r="B158" s="17"/>
      <c r="C158" s="17"/>
      <c r="D158" s="18"/>
      <c r="E158" s="29"/>
    </row>
    <row r="159" spans="1:5" ht="18.75" x14ac:dyDescent="0.3">
      <c r="A159" s="19" t="s">
        <v>15</v>
      </c>
      <c r="B159" s="17">
        <v>1380</v>
      </c>
      <c r="C159" s="17">
        <v>1150</v>
      </c>
      <c r="D159" s="18">
        <f>SUM(B159:C159)</f>
        <v>2530</v>
      </c>
      <c r="E159" s="30"/>
    </row>
    <row r="160" spans="1:5" ht="18.75" x14ac:dyDescent="0.3">
      <c r="A160" s="31" t="s">
        <v>22</v>
      </c>
      <c r="B160" s="32">
        <v>0</v>
      </c>
      <c r="C160" s="32">
        <v>0</v>
      </c>
      <c r="D160" s="33">
        <v>0</v>
      </c>
      <c r="E160" s="30"/>
    </row>
    <row r="161" spans="1:5" ht="18.75" x14ac:dyDescent="0.3">
      <c r="A161" s="23" t="s">
        <v>18</v>
      </c>
      <c r="B161" s="24">
        <f>SUM(B154:B160)</f>
        <v>5544</v>
      </c>
      <c r="C161" s="24">
        <f>SUM(C154:C160)</f>
        <v>4950</v>
      </c>
      <c r="D161" s="25">
        <f>SUM(D154:D160)</f>
        <v>10494</v>
      </c>
      <c r="E161" s="34"/>
    </row>
    <row r="162" spans="1:5" ht="18.75" x14ac:dyDescent="0.3">
      <c r="A162" s="35"/>
      <c r="B162" s="36"/>
      <c r="C162" s="36"/>
      <c r="D162" s="37"/>
      <c r="E162" s="34"/>
    </row>
    <row r="163" spans="1:5" ht="18.75" x14ac:dyDescent="0.3">
      <c r="A163" s="75" t="s">
        <v>50</v>
      </c>
      <c r="B163" s="75"/>
      <c r="C163" s="15"/>
      <c r="D163" s="15"/>
      <c r="E163" s="29"/>
    </row>
    <row r="164" spans="1:5" ht="18.75" x14ac:dyDescent="0.3">
      <c r="A164" s="7" t="s">
        <v>5</v>
      </c>
      <c r="B164" s="8" t="s">
        <v>6</v>
      </c>
      <c r="C164" s="9" t="s">
        <v>7</v>
      </c>
      <c r="D164" s="10" t="s">
        <v>8</v>
      </c>
      <c r="E164" s="15"/>
    </row>
    <row r="165" spans="1:5" ht="18.75" x14ac:dyDescent="0.3">
      <c r="A165" s="12" t="s">
        <v>24</v>
      </c>
      <c r="B165" s="13">
        <v>4164</v>
      </c>
      <c r="C165" s="13">
        <v>3800</v>
      </c>
      <c r="D165" s="14">
        <f>SUM(B165:C165)</f>
        <v>7964</v>
      </c>
      <c r="E165" s="15"/>
    </row>
    <row r="166" spans="1:5" ht="18.75" x14ac:dyDescent="0.3">
      <c r="A166" s="19" t="s">
        <v>10</v>
      </c>
      <c r="B166" s="17"/>
      <c r="C166" s="17"/>
      <c r="D166" s="18"/>
      <c r="E166" s="29"/>
    </row>
    <row r="167" spans="1:5" ht="18.75" x14ac:dyDescent="0.3">
      <c r="A167" s="16" t="s">
        <v>51</v>
      </c>
      <c r="B167" s="17"/>
      <c r="C167" s="17"/>
      <c r="D167" s="18"/>
      <c r="E167" s="30"/>
    </row>
    <row r="168" spans="1:5" ht="18.75" x14ac:dyDescent="0.3">
      <c r="A168" s="19" t="s">
        <v>13</v>
      </c>
      <c r="B168" s="17"/>
      <c r="C168" s="17"/>
      <c r="D168" s="18"/>
      <c r="E168" s="30"/>
    </row>
    <row r="169" spans="1:5" ht="18.75" x14ac:dyDescent="0.3">
      <c r="A169" s="19" t="s">
        <v>14</v>
      </c>
      <c r="B169" s="17"/>
      <c r="C169" s="17"/>
      <c r="D169" s="18"/>
      <c r="E169" s="15"/>
    </row>
    <row r="170" spans="1:5" ht="18.75" x14ac:dyDescent="0.3">
      <c r="A170" s="19" t="s">
        <v>15</v>
      </c>
      <c r="B170" s="17">
        <v>1380</v>
      </c>
      <c r="C170" s="17">
        <v>1150</v>
      </c>
      <c r="D170" s="18">
        <f>SUM(B170:C170)</f>
        <v>2530</v>
      </c>
      <c r="E170" s="28"/>
    </row>
    <row r="171" spans="1:5" ht="18.75" x14ac:dyDescent="0.3">
      <c r="A171" s="20" t="s">
        <v>16</v>
      </c>
      <c r="B171" s="38" t="s">
        <v>17</v>
      </c>
      <c r="C171" s="38" t="s">
        <v>17</v>
      </c>
      <c r="D171" s="52" t="s">
        <v>17</v>
      </c>
      <c r="E171" s="29"/>
    </row>
    <row r="172" spans="1:5" ht="18.75" x14ac:dyDescent="0.3">
      <c r="A172" s="23" t="s">
        <v>18</v>
      </c>
      <c r="B172" s="24">
        <f>SUM(B165:B171)</f>
        <v>5544</v>
      </c>
      <c r="C172" s="24">
        <f>SUM(C165:C171)</f>
        <v>4950</v>
      </c>
      <c r="D172" s="25">
        <f>SUM(D165:D171)</f>
        <v>10494</v>
      </c>
      <c r="E172" s="15"/>
    </row>
    <row r="173" spans="1:5" ht="18.75" x14ac:dyDescent="0.3">
      <c r="A173" s="35"/>
      <c r="B173" s="36"/>
      <c r="C173" s="36"/>
      <c r="D173" s="37"/>
      <c r="E173" s="15"/>
    </row>
    <row r="174" spans="1:5" ht="18.75" x14ac:dyDescent="0.3">
      <c r="A174" s="75" t="s">
        <v>52</v>
      </c>
      <c r="B174" s="75"/>
      <c r="C174" s="15"/>
      <c r="D174" s="15"/>
      <c r="E174" s="29"/>
    </row>
    <row r="175" spans="1:5" x14ac:dyDescent="0.2">
      <c r="A175" s="7" t="s">
        <v>5</v>
      </c>
      <c r="B175" s="8" t="s">
        <v>6</v>
      </c>
      <c r="C175" s="9" t="s">
        <v>7</v>
      </c>
      <c r="D175" s="10" t="s">
        <v>8</v>
      </c>
      <c r="E175" s="30"/>
    </row>
    <row r="176" spans="1:5" ht="18.75" x14ac:dyDescent="0.3">
      <c r="A176" s="12" t="s">
        <v>24</v>
      </c>
      <c r="B176" s="13">
        <v>4164</v>
      </c>
      <c r="C176" s="13">
        <v>3800</v>
      </c>
      <c r="D176" s="14">
        <f>SUM(B176:C176)</f>
        <v>7964</v>
      </c>
      <c r="E176" s="30"/>
    </row>
    <row r="177" spans="1:5" ht="18.75" x14ac:dyDescent="0.3">
      <c r="A177" s="19" t="s">
        <v>10</v>
      </c>
      <c r="B177" s="17"/>
      <c r="C177" s="17"/>
      <c r="D177" s="18"/>
      <c r="E177" s="15"/>
    </row>
    <row r="178" spans="1:5" ht="18.75" x14ac:dyDescent="0.3">
      <c r="A178" s="19" t="s">
        <v>12</v>
      </c>
      <c r="B178" s="17"/>
      <c r="C178" s="17"/>
      <c r="D178" s="18"/>
      <c r="E178" s="28"/>
    </row>
    <row r="179" spans="1:5" ht="18.75" x14ac:dyDescent="0.3">
      <c r="A179" s="19" t="s">
        <v>13</v>
      </c>
      <c r="B179" s="17"/>
      <c r="C179" s="17"/>
      <c r="D179" s="18"/>
      <c r="E179" s="29"/>
    </row>
    <row r="180" spans="1:5" ht="18.75" x14ac:dyDescent="0.3">
      <c r="A180" s="16" t="s">
        <v>14</v>
      </c>
      <c r="B180" s="17">
        <v>375</v>
      </c>
      <c r="C180" s="38" t="s">
        <v>17</v>
      </c>
      <c r="D180" s="18">
        <v>375</v>
      </c>
      <c r="E180" s="15"/>
    </row>
    <row r="181" spans="1:5" ht="18.75" x14ac:dyDescent="0.3">
      <c r="A181" s="19" t="s">
        <v>15</v>
      </c>
      <c r="B181" s="17">
        <v>1380</v>
      </c>
      <c r="C181" s="17">
        <v>1150</v>
      </c>
      <c r="D181" s="18">
        <f>SUM(B181:C181)</f>
        <v>2530</v>
      </c>
      <c r="E181" s="40"/>
    </row>
    <row r="182" spans="1:5" ht="18.75" x14ac:dyDescent="0.3">
      <c r="A182" s="20" t="s">
        <v>33</v>
      </c>
      <c r="B182" s="38" t="s">
        <v>17</v>
      </c>
      <c r="C182" s="38" t="s">
        <v>17</v>
      </c>
      <c r="D182" s="52" t="s">
        <v>17</v>
      </c>
      <c r="E182" s="43"/>
    </row>
    <row r="183" spans="1:5" ht="18.75" x14ac:dyDescent="0.3">
      <c r="A183" s="23" t="s">
        <v>18</v>
      </c>
      <c r="B183" s="24">
        <f>SUM(B176:B182)</f>
        <v>5919</v>
      </c>
      <c r="C183" s="24">
        <f>SUM(C176:C182)</f>
        <v>4950</v>
      </c>
      <c r="D183" s="25">
        <f>SUM(D176:D182)</f>
        <v>10869</v>
      </c>
      <c r="E183" s="44"/>
    </row>
    <row r="184" spans="1:5" ht="18.75" x14ac:dyDescent="0.3">
      <c r="A184" s="35"/>
      <c r="B184" s="36"/>
      <c r="C184" s="36"/>
      <c r="D184" s="37"/>
      <c r="E184" s="44"/>
    </row>
    <row r="185" spans="1:5" ht="18.75" x14ac:dyDescent="0.3">
      <c r="A185" s="35"/>
      <c r="B185" s="36"/>
      <c r="C185" s="36"/>
      <c r="D185" s="37"/>
      <c r="E185" s="44"/>
    </row>
    <row r="186" spans="1:5" ht="18.75" x14ac:dyDescent="0.3">
      <c r="A186" s="35"/>
      <c r="B186" s="36"/>
      <c r="C186" s="36"/>
      <c r="D186" s="37"/>
      <c r="E186" s="44"/>
    </row>
    <row r="187" spans="1:5" ht="15.75" x14ac:dyDescent="0.25">
      <c r="A187" s="77" t="s">
        <v>53</v>
      </c>
      <c r="B187" s="77"/>
      <c r="C187" s="77"/>
      <c r="D187" s="77"/>
      <c r="E187" s="77"/>
    </row>
    <row r="188" spans="1:5" ht="15.75" x14ac:dyDescent="0.25">
      <c r="A188" s="7" t="s">
        <v>5</v>
      </c>
      <c r="B188" s="8" t="s">
        <v>6</v>
      </c>
      <c r="C188" s="9" t="s">
        <v>7</v>
      </c>
      <c r="D188" s="10" t="s">
        <v>8</v>
      </c>
      <c r="E188" s="11"/>
    </row>
    <row r="189" spans="1:5" ht="18.75" x14ac:dyDescent="0.3">
      <c r="A189" s="12" t="s">
        <v>9</v>
      </c>
      <c r="B189" s="13">
        <v>4164</v>
      </c>
      <c r="C189" s="13">
        <v>3800</v>
      </c>
      <c r="D189" s="14">
        <f>SUM(B189:C189)</f>
        <v>7964</v>
      </c>
      <c r="E189" s="15"/>
    </row>
    <row r="190" spans="1:5" ht="18.75" x14ac:dyDescent="0.3">
      <c r="A190" s="16" t="s">
        <v>10</v>
      </c>
      <c r="B190" s="17">
        <v>468</v>
      </c>
      <c r="C190" s="17">
        <v>430</v>
      </c>
      <c r="D190" s="18">
        <v>898</v>
      </c>
      <c r="E190" s="15"/>
    </row>
    <row r="191" spans="1:5" ht="18.75" x14ac:dyDescent="0.3">
      <c r="A191" s="16" t="s">
        <v>54</v>
      </c>
      <c r="B191" s="17"/>
      <c r="C191" s="17"/>
      <c r="D191" s="18"/>
      <c r="E191" s="15"/>
    </row>
    <row r="192" spans="1:5" ht="18.75" x14ac:dyDescent="0.3">
      <c r="A192" s="16" t="s">
        <v>55</v>
      </c>
      <c r="B192" s="17"/>
      <c r="C192" s="17"/>
      <c r="D192" s="18"/>
      <c r="E192" s="15"/>
    </row>
    <row r="193" spans="1:5" ht="18.75" x14ac:dyDescent="0.3">
      <c r="A193" s="19" t="s">
        <v>14</v>
      </c>
      <c r="B193" s="17"/>
      <c r="C193" s="17"/>
      <c r="D193" s="18"/>
      <c r="E193" s="15"/>
    </row>
    <row r="194" spans="1:5" ht="18.75" x14ac:dyDescent="0.3">
      <c r="A194" s="19" t="s">
        <v>15</v>
      </c>
      <c r="B194" s="17">
        <v>1380</v>
      </c>
      <c r="C194" s="17">
        <v>1150</v>
      </c>
      <c r="D194" s="18">
        <f>SUM(B194:C194)</f>
        <v>2530</v>
      </c>
      <c r="E194" s="15"/>
    </row>
    <row r="195" spans="1:5" ht="18.75" x14ac:dyDescent="0.3">
      <c r="A195" s="19" t="s">
        <v>22</v>
      </c>
      <c r="B195" s="17">
        <v>0</v>
      </c>
      <c r="C195" s="17">
        <v>0</v>
      </c>
      <c r="D195" s="18">
        <v>0</v>
      </c>
      <c r="E195" s="15"/>
    </row>
    <row r="196" spans="1:5" ht="18.75" x14ac:dyDescent="0.3">
      <c r="A196" s="48" t="s">
        <v>56</v>
      </c>
      <c r="B196" s="49">
        <v>46536</v>
      </c>
      <c r="C196" s="49">
        <v>42530</v>
      </c>
      <c r="D196" s="50">
        <f>SUM(B196:C196)</f>
        <v>89066</v>
      </c>
      <c r="E196" s="15"/>
    </row>
    <row r="197" spans="1:5" ht="18.75" x14ac:dyDescent="0.3">
      <c r="A197" s="23" t="s">
        <v>18</v>
      </c>
      <c r="B197" s="24">
        <f>SUM(B189:B196)</f>
        <v>52548</v>
      </c>
      <c r="C197" s="24">
        <f>SUM(C189:C196)</f>
        <v>47910</v>
      </c>
      <c r="D197" s="25">
        <f>SUM(B197:C197)</f>
        <v>100458</v>
      </c>
      <c r="E197" s="15"/>
    </row>
    <row r="198" spans="1:5" ht="18.75" x14ac:dyDescent="0.3">
      <c r="A198" s="26"/>
      <c r="B198" s="27"/>
      <c r="C198" s="15"/>
      <c r="D198" s="15"/>
      <c r="E198" s="15"/>
    </row>
    <row r="199" spans="1:5" ht="18.75" x14ac:dyDescent="0.3">
      <c r="A199" s="75" t="s">
        <v>57</v>
      </c>
      <c r="B199" s="75"/>
      <c r="C199" s="15"/>
      <c r="D199" s="15"/>
      <c r="E199" s="15"/>
    </row>
    <row r="200" spans="1:5" ht="18.75" x14ac:dyDescent="0.3">
      <c r="A200" s="7" t="s">
        <v>5</v>
      </c>
      <c r="B200" s="8" t="s">
        <v>6</v>
      </c>
      <c r="C200" s="9" t="s">
        <v>7</v>
      </c>
      <c r="D200" s="10" t="s">
        <v>8</v>
      </c>
      <c r="E200" s="15"/>
    </row>
    <row r="201" spans="1:5" ht="18.75" x14ac:dyDescent="0.3">
      <c r="A201" s="12" t="s">
        <v>58</v>
      </c>
      <c r="B201" s="13">
        <v>4164</v>
      </c>
      <c r="C201" s="13">
        <v>3800</v>
      </c>
      <c r="D201" s="14">
        <f>SUM(B201:C201)</f>
        <v>7964</v>
      </c>
      <c r="E201" s="28"/>
    </row>
    <row r="202" spans="1:5" ht="18.75" x14ac:dyDescent="0.3">
      <c r="A202" s="19" t="s">
        <v>10</v>
      </c>
      <c r="B202" s="17"/>
      <c r="C202" s="17"/>
      <c r="D202" s="18"/>
      <c r="E202" s="29"/>
    </row>
    <row r="203" spans="1:5" s="62" customFormat="1" x14ac:dyDescent="0.25">
      <c r="A203" s="16" t="s">
        <v>59</v>
      </c>
      <c r="B203" s="59"/>
      <c r="C203" s="59"/>
      <c r="D203" s="60"/>
      <c r="E203" s="61"/>
    </row>
    <row r="204" spans="1:5" s="62" customFormat="1" ht="18.75" x14ac:dyDescent="0.3">
      <c r="A204" s="16" t="s">
        <v>60</v>
      </c>
      <c r="B204" s="63">
        <v>468</v>
      </c>
      <c r="C204" s="63">
        <v>430</v>
      </c>
      <c r="D204" s="64">
        <f>SUM(B204:C204)</f>
        <v>898</v>
      </c>
      <c r="E204" s="61"/>
    </row>
    <row r="205" spans="1:5" ht="18.75" x14ac:dyDescent="0.3">
      <c r="A205" s="19" t="s">
        <v>14</v>
      </c>
      <c r="B205" s="17"/>
      <c r="C205" s="17"/>
      <c r="D205" s="18"/>
      <c r="E205" s="29"/>
    </row>
    <row r="206" spans="1:5" ht="18.75" x14ac:dyDescent="0.3">
      <c r="A206" s="19" t="s">
        <v>15</v>
      </c>
      <c r="B206" s="17">
        <v>1380</v>
      </c>
      <c r="C206" s="17">
        <v>1150</v>
      </c>
      <c r="D206" s="18">
        <f>SUM(B206:C206)</f>
        <v>2530</v>
      </c>
      <c r="E206" s="30"/>
    </row>
    <row r="207" spans="1:5" ht="18.75" x14ac:dyDescent="0.3">
      <c r="A207" s="31" t="s">
        <v>22</v>
      </c>
      <c r="B207" s="32">
        <v>0</v>
      </c>
      <c r="C207" s="32">
        <v>0</v>
      </c>
      <c r="D207" s="33">
        <v>0</v>
      </c>
      <c r="E207" s="30"/>
    </row>
    <row r="208" spans="1:5" ht="18.75" x14ac:dyDescent="0.3">
      <c r="A208" s="23" t="s">
        <v>18</v>
      </c>
      <c r="B208" s="24">
        <f>SUM(B201:B207)</f>
        <v>6012</v>
      </c>
      <c r="C208" s="24">
        <f>SUM(C201:C207)</f>
        <v>5380</v>
      </c>
      <c r="D208" s="25">
        <f>SUM(D201:D207)</f>
        <v>11392</v>
      </c>
      <c r="E208" s="34"/>
    </row>
    <row r="209" spans="1:5" x14ac:dyDescent="0.2">
      <c r="A209" s="65"/>
      <c r="B209" s="28"/>
      <c r="C209" s="28"/>
      <c r="D209" s="66"/>
      <c r="E209" s="28"/>
    </row>
    <row r="210" spans="1:5" ht="18.75" x14ac:dyDescent="0.3">
      <c r="A210" s="75" t="s">
        <v>61</v>
      </c>
      <c r="B210" s="75"/>
      <c r="C210" s="15"/>
      <c r="D210" s="15"/>
      <c r="E210" s="29"/>
    </row>
    <row r="211" spans="1:5" ht="18.75" x14ac:dyDescent="0.3">
      <c r="A211" s="7" t="s">
        <v>5</v>
      </c>
      <c r="B211" s="8" t="s">
        <v>6</v>
      </c>
      <c r="C211" s="9" t="s">
        <v>7</v>
      </c>
      <c r="D211" s="10" t="s">
        <v>8</v>
      </c>
      <c r="E211" s="15"/>
    </row>
    <row r="212" spans="1:5" ht="18.75" x14ac:dyDescent="0.3">
      <c r="A212" s="12" t="s">
        <v>24</v>
      </c>
      <c r="B212" s="13">
        <v>4164</v>
      </c>
      <c r="C212" s="13">
        <v>3800</v>
      </c>
      <c r="D212" s="14">
        <f>SUM(B212:C212)</f>
        <v>7964</v>
      </c>
      <c r="E212" s="15"/>
    </row>
    <row r="213" spans="1:5" ht="18.75" x14ac:dyDescent="0.3">
      <c r="A213" s="19" t="s">
        <v>10</v>
      </c>
      <c r="B213" s="17"/>
      <c r="C213" s="17"/>
      <c r="D213" s="18"/>
      <c r="E213" s="29"/>
    </row>
    <row r="214" spans="1:5" ht="18.75" x14ac:dyDescent="0.3">
      <c r="A214" s="16" t="s">
        <v>62</v>
      </c>
      <c r="B214" s="17"/>
      <c r="C214" s="17"/>
      <c r="D214" s="18"/>
      <c r="E214" s="30"/>
    </row>
    <row r="215" spans="1:5" ht="18.75" x14ac:dyDescent="0.3">
      <c r="A215" s="19" t="s">
        <v>13</v>
      </c>
      <c r="B215" s="17"/>
      <c r="C215" s="17"/>
      <c r="D215" s="18"/>
      <c r="E215" s="30"/>
    </row>
    <row r="216" spans="1:5" ht="18.75" x14ac:dyDescent="0.3">
      <c r="A216" s="16" t="s">
        <v>14</v>
      </c>
      <c r="B216" s="17">
        <v>855</v>
      </c>
      <c r="C216" s="38" t="s">
        <v>17</v>
      </c>
      <c r="D216" s="18">
        <v>855</v>
      </c>
      <c r="E216" s="15"/>
    </row>
    <row r="217" spans="1:5" ht="18.75" x14ac:dyDescent="0.3">
      <c r="A217" s="19" t="s">
        <v>15</v>
      </c>
      <c r="B217" s="17">
        <v>1380</v>
      </c>
      <c r="C217" s="17">
        <v>1150</v>
      </c>
      <c r="D217" s="18">
        <f>SUM(B217:C217)</f>
        <v>2530</v>
      </c>
      <c r="E217" s="28"/>
    </row>
    <row r="218" spans="1:5" ht="18.75" x14ac:dyDescent="0.3">
      <c r="A218" s="20" t="s">
        <v>1</v>
      </c>
      <c r="B218" s="38" t="s">
        <v>17</v>
      </c>
      <c r="C218" s="38" t="s">
        <v>17</v>
      </c>
      <c r="D218" s="52" t="s">
        <v>17</v>
      </c>
      <c r="E218" s="29"/>
    </row>
    <row r="219" spans="1:5" ht="18.75" x14ac:dyDescent="0.3">
      <c r="A219" s="23" t="s">
        <v>18</v>
      </c>
      <c r="B219" s="24">
        <f>SUM(B212:B218)</f>
        <v>6399</v>
      </c>
      <c r="C219" s="24">
        <f>SUM(C212:C218)</f>
        <v>4950</v>
      </c>
      <c r="D219" s="25">
        <f>SUM(D212:D218)</f>
        <v>11349</v>
      </c>
      <c r="E219" s="15"/>
    </row>
    <row r="220" spans="1:5" ht="18.75" x14ac:dyDescent="0.3">
      <c r="A220" s="67"/>
      <c r="B220" s="15"/>
      <c r="C220" s="15"/>
      <c r="D220" s="15"/>
      <c r="E220" s="15"/>
    </row>
    <row r="221" spans="1:5" ht="18.75" x14ac:dyDescent="0.3">
      <c r="A221" s="75" t="s">
        <v>63</v>
      </c>
      <c r="B221" s="75"/>
      <c r="C221" s="15"/>
      <c r="D221" s="15"/>
      <c r="E221" s="29"/>
    </row>
    <row r="222" spans="1:5" x14ac:dyDescent="0.2">
      <c r="A222" s="7" t="s">
        <v>5</v>
      </c>
      <c r="B222" s="8" t="s">
        <v>6</v>
      </c>
      <c r="C222" s="9" t="s">
        <v>7</v>
      </c>
      <c r="D222" s="10" t="s">
        <v>8</v>
      </c>
      <c r="E222" s="30"/>
    </row>
    <row r="223" spans="1:5" ht="18.75" x14ac:dyDescent="0.3">
      <c r="A223" s="12" t="s">
        <v>24</v>
      </c>
      <c r="B223" s="13">
        <v>4164</v>
      </c>
      <c r="C223" s="13">
        <v>3800</v>
      </c>
      <c r="D223" s="14">
        <f>SUM(B223:C223)</f>
        <v>7964</v>
      </c>
      <c r="E223" s="30"/>
    </row>
    <row r="224" spans="1:5" ht="18.75" x14ac:dyDescent="0.3">
      <c r="A224" s="19" t="s">
        <v>10</v>
      </c>
      <c r="B224" s="17"/>
      <c r="C224" s="17"/>
      <c r="D224" s="18"/>
      <c r="E224" s="15"/>
    </row>
    <row r="225" spans="1:5" ht="18.75" x14ac:dyDescent="0.3">
      <c r="A225" s="19" t="s">
        <v>12</v>
      </c>
      <c r="B225" s="17"/>
      <c r="C225" s="17"/>
      <c r="D225" s="18"/>
      <c r="E225" s="28"/>
    </row>
    <row r="226" spans="1:5" ht="18.75" x14ac:dyDescent="0.3">
      <c r="A226" s="19" t="s">
        <v>13</v>
      </c>
      <c r="B226" s="17"/>
      <c r="C226" s="17"/>
      <c r="D226" s="18"/>
      <c r="E226" s="29"/>
    </row>
    <row r="227" spans="1:5" ht="18.75" x14ac:dyDescent="0.3">
      <c r="A227" s="19" t="s">
        <v>14</v>
      </c>
      <c r="B227" s="17"/>
      <c r="C227" s="17"/>
      <c r="D227" s="18"/>
      <c r="E227" s="15"/>
    </row>
    <row r="228" spans="1:5" ht="18.75" x14ac:dyDescent="0.3">
      <c r="A228" s="19" t="s">
        <v>15</v>
      </c>
      <c r="B228" s="17">
        <v>1380</v>
      </c>
      <c r="C228" s="17">
        <v>1150</v>
      </c>
      <c r="D228" s="18">
        <f>SUM(B228:C228)</f>
        <v>2530</v>
      </c>
      <c r="E228" s="40"/>
    </row>
    <row r="229" spans="1:5" ht="18.75" x14ac:dyDescent="0.3">
      <c r="A229" s="20" t="s">
        <v>28</v>
      </c>
      <c r="B229" s="17">
        <v>0</v>
      </c>
      <c r="C229" s="17">
        <v>0</v>
      </c>
      <c r="D229" s="18">
        <v>0</v>
      </c>
      <c r="E229" s="43"/>
    </row>
    <row r="230" spans="1:5" ht="18.75" x14ac:dyDescent="0.3">
      <c r="A230" s="20" t="s">
        <v>16</v>
      </c>
      <c r="B230" s="17">
        <v>0</v>
      </c>
      <c r="C230" s="17">
        <v>0</v>
      </c>
      <c r="D230" s="18">
        <v>0</v>
      </c>
      <c r="E230" s="43"/>
    </row>
    <row r="231" spans="1:5" ht="18.75" x14ac:dyDescent="0.3">
      <c r="A231" s="23" t="s">
        <v>18</v>
      </c>
      <c r="B231" s="24">
        <f>SUM(B223:B229)</f>
        <v>5544</v>
      </c>
      <c r="C231" s="24">
        <f>SUM(C223:C229)</f>
        <v>4950</v>
      </c>
      <c r="D231" s="25">
        <f>SUM(D223:D229)</f>
        <v>10494</v>
      </c>
      <c r="E231" s="44"/>
    </row>
    <row r="232" spans="1:5" ht="18.75" x14ac:dyDescent="0.3">
      <c r="A232" s="35"/>
      <c r="B232" s="36"/>
      <c r="C232" s="36"/>
      <c r="D232" s="36"/>
      <c r="E232" s="44"/>
    </row>
    <row r="233" spans="1:5" ht="15.75" x14ac:dyDescent="0.25">
      <c r="A233" s="77" t="s">
        <v>64</v>
      </c>
      <c r="B233" s="77"/>
      <c r="C233" s="77"/>
      <c r="D233" s="77"/>
      <c r="E233" s="77"/>
    </row>
    <row r="234" spans="1:5" ht="15.75" x14ac:dyDescent="0.25">
      <c r="A234" s="7" t="s">
        <v>5</v>
      </c>
      <c r="B234" s="8" t="s">
        <v>6</v>
      </c>
      <c r="C234" s="9" t="s">
        <v>7</v>
      </c>
      <c r="D234" s="10" t="s">
        <v>8</v>
      </c>
      <c r="E234" s="11"/>
    </row>
    <row r="235" spans="1:5" ht="18.75" x14ac:dyDescent="0.3">
      <c r="A235" s="12" t="s">
        <v>9</v>
      </c>
      <c r="B235" s="13">
        <v>4164</v>
      </c>
      <c r="C235" s="13">
        <v>3800</v>
      </c>
      <c r="D235" s="14">
        <f>SUM(B235:C235)</f>
        <v>7964</v>
      </c>
      <c r="E235" s="15"/>
    </row>
    <row r="236" spans="1:5" ht="18.75" x14ac:dyDescent="0.3">
      <c r="A236" s="16" t="s">
        <v>10</v>
      </c>
      <c r="B236" s="17">
        <v>468</v>
      </c>
      <c r="C236" s="17">
        <v>430</v>
      </c>
      <c r="D236" s="18">
        <f>SUM(B236:C236)</f>
        <v>898</v>
      </c>
      <c r="E236" s="15"/>
    </row>
    <row r="237" spans="1:5" ht="18.75" x14ac:dyDescent="0.3">
      <c r="A237" s="19" t="s">
        <v>12</v>
      </c>
      <c r="B237" s="17"/>
      <c r="C237" s="17"/>
      <c r="D237" s="18"/>
      <c r="E237" s="15"/>
    </row>
    <row r="238" spans="1:5" ht="18.75" x14ac:dyDescent="0.3">
      <c r="A238" s="19" t="s">
        <v>13</v>
      </c>
      <c r="B238" s="17"/>
      <c r="C238" s="17"/>
      <c r="D238" s="18"/>
      <c r="E238" s="15"/>
    </row>
    <row r="239" spans="1:5" ht="18.75" x14ac:dyDescent="0.3">
      <c r="A239" s="19" t="s">
        <v>14</v>
      </c>
      <c r="B239" s="17"/>
      <c r="C239" s="17"/>
      <c r="D239" s="18"/>
      <c r="E239" s="15"/>
    </row>
    <row r="240" spans="1:5" ht="18.75" x14ac:dyDescent="0.3">
      <c r="A240" s="19" t="s">
        <v>15</v>
      </c>
      <c r="B240" s="17">
        <v>1380</v>
      </c>
      <c r="C240" s="17">
        <v>1150</v>
      </c>
      <c r="D240" s="18">
        <f>SUM(B240:C240)</f>
        <v>2530</v>
      </c>
      <c r="E240" s="15"/>
    </row>
    <row r="241" spans="1:5" ht="18.75" x14ac:dyDescent="0.3">
      <c r="A241" s="20" t="s">
        <v>65</v>
      </c>
      <c r="B241" s="38" t="s">
        <v>17</v>
      </c>
      <c r="C241" s="38" t="s">
        <v>17</v>
      </c>
      <c r="D241" s="52" t="s">
        <v>17</v>
      </c>
      <c r="E241" s="15"/>
    </row>
    <row r="242" spans="1:5" ht="18.75" x14ac:dyDescent="0.3">
      <c r="A242" s="23" t="s">
        <v>18</v>
      </c>
      <c r="B242" s="24">
        <f>SUM(B235:B241)</f>
        <v>6012</v>
      </c>
      <c r="C242" s="24">
        <f>SUM(C235:C241)</f>
        <v>5380</v>
      </c>
      <c r="D242" s="25">
        <f>SUM(D235:D241)</f>
        <v>11392</v>
      </c>
      <c r="E242" s="15"/>
    </row>
    <row r="243" spans="1:5" ht="18.75" x14ac:dyDescent="0.3">
      <c r="A243" s="26"/>
      <c r="B243" s="27"/>
      <c r="C243" s="15"/>
      <c r="D243" s="15"/>
      <c r="E243" s="15"/>
    </row>
    <row r="244" spans="1:5" ht="18.75" x14ac:dyDescent="0.3">
      <c r="A244" s="75" t="s">
        <v>66</v>
      </c>
      <c r="B244" s="75"/>
      <c r="C244" s="15"/>
      <c r="D244" s="15"/>
      <c r="E244" s="15"/>
    </row>
    <row r="245" spans="1:5" ht="18.75" x14ac:dyDescent="0.3">
      <c r="A245" s="7" t="s">
        <v>5</v>
      </c>
      <c r="B245" s="8" t="s">
        <v>6</v>
      </c>
      <c r="C245" s="9" t="s">
        <v>7</v>
      </c>
      <c r="D245" s="10" t="s">
        <v>8</v>
      </c>
      <c r="E245" s="15"/>
    </row>
    <row r="246" spans="1:5" ht="18.75" x14ac:dyDescent="0.3">
      <c r="A246" s="12" t="s">
        <v>20</v>
      </c>
      <c r="B246" s="13">
        <v>4164</v>
      </c>
      <c r="C246" s="13">
        <v>3800</v>
      </c>
      <c r="D246" s="14">
        <f>SUM(B246:C246)</f>
        <v>7964</v>
      </c>
      <c r="E246" s="28"/>
    </row>
    <row r="247" spans="1:5" ht="18.75" x14ac:dyDescent="0.3">
      <c r="A247" s="16" t="s">
        <v>10</v>
      </c>
      <c r="B247" s="17"/>
      <c r="C247" s="17"/>
      <c r="D247" s="18"/>
      <c r="E247" s="29"/>
    </row>
    <row r="248" spans="1:5" ht="18.75" x14ac:dyDescent="0.3">
      <c r="A248" s="16" t="s">
        <v>67</v>
      </c>
      <c r="B248" s="17"/>
      <c r="C248" s="17"/>
      <c r="D248" s="18"/>
      <c r="E248" s="15"/>
    </row>
    <row r="249" spans="1:5" ht="18.75" x14ac:dyDescent="0.3">
      <c r="A249" s="16" t="s">
        <v>68</v>
      </c>
      <c r="B249" s="17">
        <v>468</v>
      </c>
      <c r="C249" s="17">
        <v>430</v>
      </c>
      <c r="D249" s="18">
        <f>SUM(B249:C249)</f>
        <v>898</v>
      </c>
      <c r="E249" s="15"/>
    </row>
    <row r="250" spans="1:5" ht="18.75" x14ac:dyDescent="0.3">
      <c r="A250" s="19" t="s">
        <v>14</v>
      </c>
      <c r="B250" s="17"/>
      <c r="C250" s="17"/>
      <c r="D250" s="18"/>
      <c r="E250" s="29"/>
    </row>
    <row r="251" spans="1:5" ht="18.75" x14ac:dyDescent="0.3">
      <c r="A251" s="19" t="s">
        <v>15</v>
      </c>
      <c r="B251" s="17">
        <v>1380</v>
      </c>
      <c r="C251" s="17">
        <v>1150</v>
      </c>
      <c r="D251" s="18">
        <f>SUM(B251:C251)</f>
        <v>2530</v>
      </c>
      <c r="E251" s="30"/>
    </row>
    <row r="252" spans="1:5" ht="18.75" x14ac:dyDescent="0.3">
      <c r="A252" s="20" t="s">
        <v>69</v>
      </c>
      <c r="B252" s="38" t="s">
        <v>17</v>
      </c>
      <c r="C252" s="38" t="s">
        <v>17</v>
      </c>
      <c r="D252" s="52" t="s">
        <v>17</v>
      </c>
      <c r="E252" s="30"/>
    </row>
    <row r="253" spans="1:5" ht="18.75" x14ac:dyDescent="0.3">
      <c r="A253" s="20" t="s">
        <v>70</v>
      </c>
      <c r="B253" s="38" t="s">
        <v>17</v>
      </c>
      <c r="C253" s="38" t="s">
        <v>17</v>
      </c>
      <c r="D253" s="52" t="s">
        <v>17</v>
      </c>
      <c r="E253" s="30"/>
    </row>
    <row r="254" spans="1:5" ht="18.75" x14ac:dyDescent="0.3">
      <c r="A254" s="20" t="s">
        <v>71</v>
      </c>
      <c r="B254" s="38" t="s">
        <v>17</v>
      </c>
      <c r="C254" s="38" t="s">
        <v>17</v>
      </c>
      <c r="D254" s="52" t="s">
        <v>17</v>
      </c>
      <c r="E254" s="30"/>
    </row>
    <row r="255" spans="1:5" ht="18.75" x14ac:dyDescent="0.3">
      <c r="A255" s="23" t="s">
        <v>18</v>
      </c>
      <c r="B255" s="24">
        <f>SUM(B246:B254)</f>
        <v>6012</v>
      </c>
      <c r="C255" s="24">
        <f>SUM(C246:C254)</f>
        <v>5380</v>
      </c>
      <c r="D255" s="25">
        <f>SUM(D246:D254)</f>
        <v>11392</v>
      </c>
      <c r="E255" s="34"/>
    </row>
    <row r="256" spans="1:5" x14ac:dyDescent="0.2">
      <c r="A256" s="65"/>
      <c r="B256" s="28"/>
      <c r="C256" s="28"/>
      <c r="D256" s="66"/>
      <c r="E256" s="28"/>
    </row>
    <row r="257" spans="1:5" ht="18.75" x14ac:dyDescent="0.3">
      <c r="A257" s="75" t="s">
        <v>72</v>
      </c>
      <c r="B257" s="75"/>
      <c r="C257" s="15"/>
      <c r="D257" s="15"/>
      <c r="E257" s="29"/>
    </row>
    <row r="258" spans="1:5" ht="18.75" x14ac:dyDescent="0.3">
      <c r="A258" s="7" t="s">
        <v>5</v>
      </c>
      <c r="B258" s="8" t="s">
        <v>6</v>
      </c>
      <c r="C258" s="9" t="s">
        <v>7</v>
      </c>
      <c r="D258" s="10" t="s">
        <v>8</v>
      </c>
      <c r="E258" s="15"/>
    </row>
    <row r="259" spans="1:5" ht="18.75" x14ac:dyDescent="0.3">
      <c r="A259" s="12" t="s">
        <v>24</v>
      </c>
      <c r="B259" s="13">
        <v>4164</v>
      </c>
      <c r="C259" s="13">
        <v>3800</v>
      </c>
      <c r="D259" s="14">
        <f>SUM(B259:C259)</f>
        <v>7964</v>
      </c>
      <c r="E259" s="15"/>
    </row>
    <row r="260" spans="1:5" ht="18.75" x14ac:dyDescent="0.3">
      <c r="A260" s="19" t="s">
        <v>10</v>
      </c>
      <c r="B260" s="17"/>
      <c r="C260" s="17"/>
      <c r="D260" s="18"/>
      <c r="E260" s="29"/>
    </row>
    <row r="261" spans="1:5" ht="18.75" x14ac:dyDescent="0.3">
      <c r="A261" s="19" t="s">
        <v>12</v>
      </c>
      <c r="B261" s="17"/>
      <c r="C261" s="17"/>
      <c r="D261" s="18"/>
      <c r="E261" s="30"/>
    </row>
    <row r="262" spans="1:5" ht="18.75" x14ac:dyDescent="0.3">
      <c r="A262" s="19" t="s">
        <v>13</v>
      </c>
      <c r="B262" s="17"/>
      <c r="C262" s="17"/>
      <c r="D262" s="18"/>
      <c r="E262" s="30"/>
    </row>
    <row r="263" spans="1:5" ht="18.75" x14ac:dyDescent="0.3">
      <c r="A263" s="19" t="s">
        <v>14</v>
      </c>
      <c r="B263" s="17"/>
      <c r="C263" s="17"/>
      <c r="D263" s="18"/>
      <c r="E263" s="15"/>
    </row>
    <row r="264" spans="1:5" ht="18.75" x14ac:dyDescent="0.3">
      <c r="A264" s="19" t="s">
        <v>15</v>
      </c>
      <c r="B264" s="17">
        <v>1380</v>
      </c>
      <c r="C264" s="17">
        <v>1150</v>
      </c>
      <c r="D264" s="18">
        <f>SUM(B264:C264)</f>
        <v>2530</v>
      </c>
      <c r="E264" s="28"/>
    </row>
    <row r="265" spans="1:5" ht="18.75" x14ac:dyDescent="0.3">
      <c r="A265" s="31" t="s">
        <v>22</v>
      </c>
      <c r="B265" s="32">
        <v>0</v>
      </c>
      <c r="C265" s="32">
        <v>0</v>
      </c>
      <c r="D265" s="33">
        <v>0</v>
      </c>
      <c r="E265" s="29"/>
    </row>
    <row r="266" spans="1:5" ht="18.75" x14ac:dyDescent="0.3">
      <c r="A266" s="23" t="s">
        <v>18</v>
      </c>
      <c r="B266" s="24">
        <f>SUM(B259:B265)</f>
        <v>5544</v>
      </c>
      <c r="C266" s="24">
        <f>SUM(C259:C265)</f>
        <v>4950</v>
      </c>
      <c r="D266" s="25">
        <f>SUM(D259:D265)</f>
        <v>10494</v>
      </c>
      <c r="E266" s="15"/>
    </row>
    <row r="267" spans="1:5" ht="18.75" x14ac:dyDescent="0.3">
      <c r="A267" s="67"/>
      <c r="B267" s="15"/>
      <c r="C267" s="15"/>
      <c r="D267" s="15"/>
      <c r="E267" s="15"/>
    </row>
    <row r="268" spans="1:5" ht="18.75" x14ac:dyDescent="0.3">
      <c r="A268" s="75" t="s">
        <v>73</v>
      </c>
      <c r="B268" s="75"/>
      <c r="C268" s="15"/>
      <c r="D268" s="15"/>
      <c r="E268" s="29"/>
    </row>
    <row r="269" spans="1:5" x14ac:dyDescent="0.2">
      <c r="A269" s="7" t="s">
        <v>5</v>
      </c>
      <c r="B269" s="8" t="s">
        <v>6</v>
      </c>
      <c r="C269" s="9" t="s">
        <v>7</v>
      </c>
      <c r="D269" s="10" t="s">
        <v>8</v>
      </c>
      <c r="E269" s="30"/>
    </row>
    <row r="270" spans="1:5" ht="18.75" x14ac:dyDescent="0.3">
      <c r="A270" s="12" t="s">
        <v>9</v>
      </c>
      <c r="B270" s="13">
        <v>4164</v>
      </c>
      <c r="C270" s="13">
        <v>3800</v>
      </c>
      <c r="D270" s="14">
        <f>SUM(B270:C270)</f>
        <v>7964</v>
      </c>
      <c r="E270" s="30"/>
    </row>
    <row r="271" spans="1:5" ht="18.75" x14ac:dyDescent="0.3">
      <c r="A271" s="19" t="s">
        <v>10</v>
      </c>
      <c r="B271" s="17"/>
      <c r="C271" s="17"/>
      <c r="D271" s="18"/>
      <c r="E271" s="15"/>
    </row>
    <row r="272" spans="1:5" ht="18.75" x14ac:dyDescent="0.3">
      <c r="A272" s="19" t="s">
        <v>12</v>
      </c>
      <c r="B272" s="17"/>
      <c r="C272" s="17"/>
      <c r="D272" s="18"/>
      <c r="E272" s="28"/>
    </row>
    <row r="273" spans="1:5" ht="18.75" x14ac:dyDescent="0.3">
      <c r="A273" s="19" t="s">
        <v>13</v>
      </c>
      <c r="B273" s="17"/>
      <c r="C273" s="17"/>
      <c r="D273" s="18"/>
      <c r="E273" s="29"/>
    </row>
    <row r="274" spans="1:5" ht="18.75" x14ac:dyDescent="0.3">
      <c r="A274" s="19" t="s">
        <v>14</v>
      </c>
      <c r="B274" s="17"/>
      <c r="C274" s="17"/>
      <c r="D274" s="18"/>
      <c r="E274" s="15"/>
    </row>
    <row r="275" spans="1:5" ht="18.75" x14ac:dyDescent="0.3">
      <c r="A275" s="19" t="s">
        <v>15</v>
      </c>
      <c r="B275" s="17">
        <v>1380</v>
      </c>
      <c r="C275" s="17">
        <v>1150</v>
      </c>
      <c r="D275" s="18">
        <f>SUM(B275:C275)</f>
        <v>2530</v>
      </c>
      <c r="E275" s="40"/>
    </row>
    <row r="276" spans="1:5" ht="18.75" x14ac:dyDescent="0.3">
      <c r="A276" s="20" t="s">
        <v>74</v>
      </c>
      <c r="B276" s="38" t="s">
        <v>17</v>
      </c>
      <c r="C276" s="38" t="s">
        <v>17</v>
      </c>
      <c r="D276" s="52" t="s">
        <v>17</v>
      </c>
      <c r="E276" s="43"/>
    </row>
    <row r="277" spans="1:5" ht="18.75" x14ac:dyDescent="0.3">
      <c r="A277" s="23" t="s">
        <v>18</v>
      </c>
      <c r="B277" s="24">
        <f>SUM(B270:B276)</f>
        <v>5544</v>
      </c>
      <c r="C277" s="24">
        <f>SUM(C270:C276)</f>
        <v>4950</v>
      </c>
      <c r="D277" s="25">
        <f>SUM(D270:D276)</f>
        <v>10494</v>
      </c>
      <c r="E277" s="44"/>
    </row>
    <row r="278" spans="1:5" ht="18.75" x14ac:dyDescent="0.3">
      <c r="A278" s="35"/>
      <c r="B278" s="36"/>
      <c r="C278" s="36"/>
      <c r="D278" s="74"/>
      <c r="E278" s="44"/>
    </row>
    <row r="279" spans="1:5" ht="18.75" x14ac:dyDescent="0.3">
      <c r="A279" s="35"/>
      <c r="B279" s="36"/>
      <c r="C279" s="36"/>
      <c r="D279" s="37"/>
      <c r="E279" s="44"/>
    </row>
    <row r="280" spans="1:5" ht="15.75" x14ac:dyDescent="0.25">
      <c r="A280" s="77" t="s">
        <v>75</v>
      </c>
      <c r="B280" s="77"/>
      <c r="C280" s="77"/>
      <c r="D280" s="77"/>
      <c r="E280" s="77"/>
    </row>
    <row r="281" spans="1:5" ht="15.75" x14ac:dyDescent="0.25">
      <c r="A281" s="7" t="s">
        <v>5</v>
      </c>
      <c r="B281" s="8" t="s">
        <v>6</v>
      </c>
      <c r="C281" s="9" t="s">
        <v>7</v>
      </c>
      <c r="D281" s="10" t="s">
        <v>8</v>
      </c>
      <c r="E281" s="11"/>
    </row>
    <row r="282" spans="1:5" ht="18.75" x14ac:dyDescent="0.3">
      <c r="A282" s="12" t="s">
        <v>24</v>
      </c>
      <c r="B282" s="13">
        <v>0</v>
      </c>
      <c r="C282" s="13">
        <v>3004</v>
      </c>
      <c r="D282" s="14">
        <f>SUM(B282:C282)</f>
        <v>3004</v>
      </c>
      <c r="E282" s="15"/>
    </row>
    <row r="283" spans="1:5" ht="18.75" x14ac:dyDescent="0.3">
      <c r="A283" s="19" t="s">
        <v>10</v>
      </c>
      <c r="B283" s="17"/>
      <c r="C283" s="17"/>
      <c r="D283" s="18"/>
      <c r="E283" s="15"/>
    </row>
    <row r="284" spans="1:5" ht="18.75" x14ac:dyDescent="0.3">
      <c r="A284" s="19" t="s">
        <v>12</v>
      </c>
      <c r="B284" s="17"/>
      <c r="C284" s="17"/>
      <c r="D284" s="18"/>
      <c r="E284" s="15"/>
    </row>
    <row r="285" spans="1:5" ht="18.75" x14ac:dyDescent="0.3">
      <c r="A285" s="19" t="s">
        <v>13</v>
      </c>
      <c r="B285" s="17"/>
      <c r="C285" s="17"/>
      <c r="D285" s="18"/>
      <c r="E285" s="15"/>
    </row>
    <row r="286" spans="1:5" ht="18.75" x14ac:dyDescent="0.3">
      <c r="A286" s="19" t="s">
        <v>14</v>
      </c>
      <c r="B286" s="17"/>
      <c r="C286" s="17"/>
      <c r="D286" s="18"/>
      <c r="E286" s="15"/>
    </row>
    <row r="287" spans="1:5" ht="18.75" x14ac:dyDescent="0.3">
      <c r="A287" s="19" t="s">
        <v>15</v>
      </c>
      <c r="B287" s="17">
        <v>0</v>
      </c>
      <c r="C287" s="17">
        <v>920</v>
      </c>
      <c r="D287" s="18">
        <f>SUM(B287:C287)</f>
        <v>920</v>
      </c>
      <c r="E287" s="15"/>
    </row>
    <row r="288" spans="1:5" ht="18.75" x14ac:dyDescent="0.3">
      <c r="A288" s="31" t="s">
        <v>22</v>
      </c>
      <c r="B288" s="32">
        <v>0</v>
      </c>
      <c r="C288" s="32">
        <v>0</v>
      </c>
      <c r="D288" s="33">
        <v>0</v>
      </c>
      <c r="E288" s="15"/>
    </row>
    <row r="289" spans="1:5" ht="18.75" x14ac:dyDescent="0.3">
      <c r="A289" s="23" t="s">
        <v>18</v>
      </c>
      <c r="B289" s="24"/>
      <c r="C289" s="24"/>
      <c r="D289" s="25">
        <f>SUM(D282:D288)</f>
        <v>3924</v>
      </c>
      <c r="E289" s="15"/>
    </row>
    <row r="290" spans="1:5" ht="18.75" x14ac:dyDescent="0.3">
      <c r="A290" s="26"/>
      <c r="B290" s="27"/>
      <c r="C290" s="15"/>
      <c r="D290" s="15"/>
      <c r="E290" s="15"/>
    </row>
    <row r="291" spans="1:5" ht="18.75" x14ac:dyDescent="0.3">
      <c r="A291" s="75" t="s">
        <v>76</v>
      </c>
      <c r="B291" s="75"/>
      <c r="C291" s="15"/>
      <c r="D291" s="15"/>
      <c r="E291" s="15"/>
    </row>
    <row r="292" spans="1:5" ht="18.75" x14ac:dyDescent="0.3">
      <c r="A292" s="7" t="s">
        <v>5</v>
      </c>
      <c r="B292" s="8" t="s">
        <v>6</v>
      </c>
      <c r="C292" s="9" t="s">
        <v>7</v>
      </c>
      <c r="D292" s="10" t="s">
        <v>8</v>
      </c>
      <c r="E292" s="15"/>
    </row>
    <row r="293" spans="1:5" ht="18.75" x14ac:dyDescent="0.3">
      <c r="A293" s="12" t="s">
        <v>58</v>
      </c>
      <c r="B293" s="13">
        <v>4164</v>
      </c>
      <c r="C293" s="13">
        <v>3800</v>
      </c>
      <c r="D293" s="14">
        <f>SUM(B293:C293)</f>
        <v>7964</v>
      </c>
      <c r="E293" s="28"/>
    </row>
    <row r="294" spans="1:5" ht="18.75" x14ac:dyDescent="0.3">
      <c r="A294" s="16" t="s">
        <v>10</v>
      </c>
      <c r="B294" s="17">
        <v>468</v>
      </c>
      <c r="C294" s="17">
        <v>430</v>
      </c>
      <c r="D294" s="18">
        <f>SUM(B294:C294)</f>
        <v>898</v>
      </c>
      <c r="E294" s="29"/>
    </row>
    <row r="295" spans="1:5" ht="18.75" x14ac:dyDescent="0.3">
      <c r="A295" s="19" t="s">
        <v>12</v>
      </c>
      <c r="B295" s="17"/>
      <c r="C295" s="17"/>
      <c r="D295" s="18"/>
      <c r="E295" s="15"/>
    </row>
    <row r="296" spans="1:5" ht="18.75" x14ac:dyDescent="0.3">
      <c r="A296" s="19" t="s">
        <v>13</v>
      </c>
      <c r="B296" s="17"/>
      <c r="C296" s="17"/>
      <c r="D296" s="18"/>
      <c r="E296" s="15"/>
    </row>
    <row r="297" spans="1:5" ht="18.75" x14ac:dyDescent="0.3">
      <c r="A297" s="16" t="s">
        <v>14</v>
      </c>
      <c r="B297" s="17">
        <v>345</v>
      </c>
      <c r="C297" s="38" t="s">
        <v>17</v>
      </c>
      <c r="D297" s="18">
        <v>345</v>
      </c>
      <c r="E297" s="29"/>
    </row>
    <row r="298" spans="1:5" ht="18.75" x14ac:dyDescent="0.3">
      <c r="A298" s="19" t="s">
        <v>15</v>
      </c>
      <c r="B298" s="17">
        <v>1380</v>
      </c>
      <c r="C298" s="17">
        <v>1150</v>
      </c>
      <c r="D298" s="18">
        <f>SUM(B298:C298)</f>
        <v>2530</v>
      </c>
      <c r="E298" s="30"/>
    </row>
    <row r="299" spans="1:5" ht="18.75" x14ac:dyDescent="0.3">
      <c r="A299" s="20" t="s">
        <v>69</v>
      </c>
      <c r="B299" s="38" t="s">
        <v>17</v>
      </c>
      <c r="C299" s="38" t="s">
        <v>17</v>
      </c>
      <c r="D299" s="52" t="s">
        <v>17</v>
      </c>
      <c r="E299" s="30"/>
    </row>
    <row r="300" spans="1:5" ht="18.75" x14ac:dyDescent="0.3">
      <c r="A300" s="20" t="s">
        <v>16</v>
      </c>
      <c r="B300" s="38" t="s">
        <v>17</v>
      </c>
      <c r="C300" s="38" t="s">
        <v>17</v>
      </c>
      <c r="D300" s="52" t="s">
        <v>17</v>
      </c>
      <c r="E300" s="30"/>
    </row>
    <row r="301" spans="1:5" ht="18.75" x14ac:dyDescent="0.3">
      <c r="A301" s="23" t="s">
        <v>18</v>
      </c>
      <c r="B301" s="24">
        <f>SUM(B293:B299)</f>
        <v>6357</v>
      </c>
      <c r="C301" s="24">
        <f>SUM(C293:C299)</f>
        <v>5380</v>
      </c>
      <c r="D301" s="25">
        <f>SUM(D293:D299)</f>
        <v>11737</v>
      </c>
      <c r="E301" s="34"/>
    </row>
    <row r="302" spans="1:5" x14ac:dyDescent="0.2">
      <c r="A302" s="65"/>
      <c r="B302" s="28"/>
      <c r="C302" s="28"/>
      <c r="D302" s="66"/>
      <c r="E302" s="28"/>
    </row>
    <row r="303" spans="1:5" ht="18.75" x14ac:dyDescent="0.3">
      <c r="A303" s="75" t="s">
        <v>77</v>
      </c>
      <c r="B303" s="75"/>
      <c r="C303" s="15"/>
      <c r="D303" s="15"/>
      <c r="E303" s="29"/>
    </row>
    <row r="304" spans="1:5" ht="18.75" x14ac:dyDescent="0.3">
      <c r="A304" s="7" t="s">
        <v>5</v>
      </c>
      <c r="B304" s="8" t="s">
        <v>6</v>
      </c>
      <c r="C304" s="9" t="s">
        <v>7</v>
      </c>
      <c r="D304" s="10" t="s">
        <v>8</v>
      </c>
      <c r="E304" s="15"/>
    </row>
    <row r="305" spans="1:5" ht="18.75" x14ac:dyDescent="0.3">
      <c r="A305" s="12" t="s">
        <v>9</v>
      </c>
      <c r="B305" s="13">
        <v>4164</v>
      </c>
      <c r="C305" s="13">
        <v>3800</v>
      </c>
      <c r="D305" s="14">
        <f>SUM(B305:C305)</f>
        <v>7964</v>
      </c>
      <c r="E305" s="15"/>
    </row>
    <row r="306" spans="1:5" ht="18.75" x14ac:dyDescent="0.3">
      <c r="A306" s="19" t="s">
        <v>10</v>
      </c>
      <c r="B306" s="17"/>
      <c r="C306" s="17"/>
      <c r="D306" s="18"/>
      <c r="E306" s="29"/>
    </row>
    <row r="307" spans="1:5" ht="18.75" x14ac:dyDescent="0.3">
      <c r="A307" s="19" t="s">
        <v>12</v>
      </c>
      <c r="B307" s="17"/>
      <c r="C307" s="17"/>
      <c r="D307" s="18"/>
      <c r="E307" s="30"/>
    </row>
    <row r="308" spans="1:5" ht="18.75" x14ac:dyDescent="0.3">
      <c r="A308" s="19" t="s">
        <v>13</v>
      </c>
      <c r="B308" s="17"/>
      <c r="C308" s="17"/>
      <c r="D308" s="18"/>
      <c r="E308" s="30"/>
    </row>
    <row r="309" spans="1:5" ht="18.75" x14ac:dyDescent="0.3">
      <c r="A309" s="19" t="s">
        <v>14</v>
      </c>
      <c r="B309" s="17"/>
      <c r="C309" s="17"/>
      <c r="D309" s="18"/>
      <c r="E309" s="15"/>
    </row>
    <row r="310" spans="1:5" ht="18.75" x14ac:dyDescent="0.3">
      <c r="A310" s="19" t="s">
        <v>15</v>
      </c>
      <c r="B310" s="17">
        <v>1380</v>
      </c>
      <c r="C310" s="17">
        <v>1150</v>
      </c>
      <c r="D310" s="18">
        <f>SUM(B310:C310)</f>
        <v>2530</v>
      </c>
      <c r="E310" s="28"/>
    </row>
    <row r="311" spans="1:5" ht="18.75" x14ac:dyDescent="0.3">
      <c r="A311" s="20" t="s">
        <v>70</v>
      </c>
      <c r="B311" s="38" t="s">
        <v>17</v>
      </c>
      <c r="C311" s="38" t="s">
        <v>17</v>
      </c>
      <c r="D311" s="52" t="s">
        <v>17</v>
      </c>
      <c r="E311" s="28"/>
    </row>
    <row r="312" spans="1:5" ht="18.75" x14ac:dyDescent="0.3">
      <c r="A312" s="20" t="s">
        <v>71</v>
      </c>
      <c r="B312" s="38" t="s">
        <v>17</v>
      </c>
      <c r="C312" s="38" t="s">
        <v>17</v>
      </c>
      <c r="D312" s="52" t="s">
        <v>17</v>
      </c>
      <c r="E312" s="29"/>
    </row>
    <row r="313" spans="1:5" ht="18.75" x14ac:dyDescent="0.3">
      <c r="A313" s="23" t="s">
        <v>18</v>
      </c>
      <c r="B313" s="24">
        <f>SUM(B305:B312)</f>
        <v>5544</v>
      </c>
      <c r="C313" s="24">
        <f>SUM(C305:C312)</f>
        <v>4950</v>
      </c>
      <c r="D313" s="25">
        <f>SUM(D305:D312)</f>
        <v>10494</v>
      </c>
      <c r="E313" s="15"/>
    </row>
    <row r="314" spans="1:5" ht="18.75" x14ac:dyDescent="0.3">
      <c r="A314" s="75" t="s">
        <v>78</v>
      </c>
      <c r="B314" s="75"/>
      <c r="C314" s="15"/>
      <c r="D314" s="15"/>
      <c r="E314" s="29"/>
    </row>
    <row r="315" spans="1:5" x14ac:dyDescent="0.2">
      <c r="A315" s="7" t="s">
        <v>5</v>
      </c>
      <c r="B315" s="8" t="s">
        <v>6</v>
      </c>
      <c r="C315" s="9" t="s">
        <v>7</v>
      </c>
      <c r="D315" s="10" t="s">
        <v>8</v>
      </c>
      <c r="E315" s="30"/>
    </row>
    <row r="316" spans="1:5" ht="18.75" x14ac:dyDescent="0.3">
      <c r="A316" s="12" t="s">
        <v>9</v>
      </c>
      <c r="B316" s="13">
        <v>4164</v>
      </c>
      <c r="C316" s="13">
        <v>3800</v>
      </c>
      <c r="D316" s="14">
        <f>SUM(B316:C316)</f>
        <v>7964</v>
      </c>
      <c r="E316" s="30"/>
    </row>
    <row r="317" spans="1:5" ht="18.75" x14ac:dyDescent="0.3">
      <c r="A317" s="19" t="s">
        <v>10</v>
      </c>
      <c r="B317" s="17"/>
      <c r="C317" s="17"/>
      <c r="D317" s="18"/>
      <c r="E317" s="15"/>
    </row>
    <row r="318" spans="1:5" ht="18.75" x14ac:dyDescent="0.3">
      <c r="A318" s="19" t="s">
        <v>12</v>
      </c>
      <c r="B318" s="17"/>
      <c r="C318" s="17"/>
      <c r="D318" s="18"/>
      <c r="E318" s="28"/>
    </row>
    <row r="319" spans="1:5" ht="18.75" x14ac:dyDescent="0.3">
      <c r="A319" s="19" t="s">
        <v>13</v>
      </c>
      <c r="B319" s="17"/>
      <c r="C319" s="17"/>
      <c r="D319" s="18"/>
      <c r="E319" s="29"/>
    </row>
    <row r="320" spans="1:5" ht="18.75" x14ac:dyDescent="0.3">
      <c r="A320" s="19" t="s">
        <v>14</v>
      </c>
      <c r="B320" s="17"/>
      <c r="C320" s="17"/>
      <c r="D320" s="18"/>
      <c r="E320" s="15"/>
    </row>
    <row r="321" spans="1:5" ht="18.75" x14ac:dyDescent="0.3">
      <c r="A321" s="19" t="s">
        <v>15</v>
      </c>
      <c r="B321" s="17">
        <v>1380</v>
      </c>
      <c r="C321" s="17">
        <v>1150</v>
      </c>
      <c r="D321" s="18">
        <f>SUM(B321:C321)</f>
        <v>2530</v>
      </c>
      <c r="E321" s="40"/>
    </row>
    <row r="322" spans="1:5" ht="18.75" x14ac:dyDescent="0.3">
      <c r="A322" s="20" t="s">
        <v>1</v>
      </c>
      <c r="B322" s="38" t="s">
        <v>17</v>
      </c>
      <c r="C322" s="38" t="s">
        <v>17</v>
      </c>
      <c r="D322" s="52" t="s">
        <v>17</v>
      </c>
      <c r="E322" s="40"/>
    </row>
    <row r="323" spans="1:5" ht="18.75" x14ac:dyDescent="0.3">
      <c r="A323" s="20" t="s">
        <v>28</v>
      </c>
      <c r="B323" s="38" t="s">
        <v>17</v>
      </c>
      <c r="C323" s="38" t="s">
        <v>17</v>
      </c>
      <c r="D323" s="52" t="s">
        <v>17</v>
      </c>
      <c r="E323" s="43"/>
    </row>
    <row r="324" spans="1:5" ht="18.75" x14ac:dyDescent="0.3">
      <c r="A324" s="23" t="s">
        <v>18</v>
      </c>
      <c r="B324" s="24">
        <f>SUM(B316:B323)</f>
        <v>5544</v>
      </c>
      <c r="C324" s="24">
        <f>SUM(C316:C323)</f>
        <v>4950</v>
      </c>
      <c r="D324" s="25">
        <f>SUM(D316:D323)</f>
        <v>10494</v>
      </c>
      <c r="E324" s="44"/>
    </row>
    <row r="325" spans="1:5" ht="18.75" x14ac:dyDescent="0.3">
      <c r="A325" s="35"/>
      <c r="B325" s="36"/>
      <c r="C325" s="36"/>
      <c r="D325" s="74"/>
      <c r="E325" s="44"/>
    </row>
    <row r="326" spans="1:5" x14ac:dyDescent="0.3">
      <c r="A326" s="35"/>
      <c r="B326" s="36"/>
      <c r="C326" s="36"/>
      <c r="D326" s="37"/>
      <c r="E326" s="44"/>
    </row>
    <row r="327" spans="1:5" ht="18.75" x14ac:dyDescent="0.3">
      <c r="A327" s="76" t="s">
        <v>0</v>
      </c>
      <c r="B327" s="76"/>
      <c r="C327" s="15"/>
      <c r="D327" s="15"/>
    </row>
    <row r="328" spans="1:5" x14ac:dyDescent="0.2">
      <c r="A328" s="7" t="s">
        <v>5</v>
      </c>
      <c r="B328" s="8" t="s">
        <v>6</v>
      </c>
      <c r="C328" s="9" t="s">
        <v>7</v>
      </c>
      <c r="D328" s="10" t="s">
        <v>8</v>
      </c>
    </row>
    <row r="329" spans="1:5" ht="18.75" x14ac:dyDescent="0.3">
      <c r="A329" s="12" t="s">
        <v>24</v>
      </c>
      <c r="B329" s="13">
        <v>4164</v>
      </c>
      <c r="C329" s="13">
        <v>3800</v>
      </c>
      <c r="D329" s="14">
        <f>SUM(B329:C329)</f>
        <v>7964</v>
      </c>
    </row>
    <row r="330" spans="1:5" ht="18.75" x14ac:dyDescent="0.3">
      <c r="A330" s="19" t="s">
        <v>10</v>
      </c>
      <c r="B330" s="17"/>
      <c r="C330" s="17"/>
      <c r="D330" s="18"/>
    </row>
    <row r="331" spans="1:5" ht="18.75" x14ac:dyDescent="0.3">
      <c r="A331" s="19" t="s">
        <v>12</v>
      </c>
      <c r="B331" s="17"/>
      <c r="C331" s="17"/>
      <c r="D331" s="18"/>
    </row>
    <row r="332" spans="1:5" ht="18.75" x14ac:dyDescent="0.3">
      <c r="A332" s="19" t="s">
        <v>13</v>
      </c>
      <c r="B332" s="17"/>
      <c r="C332" s="17"/>
      <c r="D332" s="18"/>
    </row>
    <row r="333" spans="1:5" ht="18.75" x14ac:dyDescent="0.3">
      <c r="A333" s="19" t="s">
        <v>14</v>
      </c>
      <c r="B333" s="17"/>
      <c r="C333" s="17"/>
      <c r="D333" s="18"/>
    </row>
    <row r="334" spans="1:5" ht="18.75" x14ac:dyDescent="0.3">
      <c r="A334" s="19" t="s">
        <v>15</v>
      </c>
      <c r="B334" s="17">
        <v>1380</v>
      </c>
      <c r="C334" s="17">
        <v>1150</v>
      </c>
      <c r="D334" s="18">
        <f>SUM(B334:C334)</f>
        <v>2530</v>
      </c>
    </row>
    <row r="335" spans="1:5" ht="18.75" x14ac:dyDescent="0.3">
      <c r="A335" s="20" t="s">
        <v>28</v>
      </c>
      <c r="B335" s="38" t="s">
        <v>17</v>
      </c>
      <c r="C335" s="38" t="s">
        <v>17</v>
      </c>
      <c r="D335" s="52" t="s">
        <v>17</v>
      </c>
    </row>
    <row r="336" spans="1:5" ht="18.75" x14ac:dyDescent="0.3">
      <c r="A336" s="23" t="s">
        <v>18</v>
      </c>
      <c r="B336" s="24">
        <f>SUM(B329:B335)</f>
        <v>5544</v>
      </c>
      <c r="C336" s="24">
        <f>SUM(C329:C335)</f>
        <v>4950</v>
      </c>
      <c r="D336" s="25">
        <f>SUM(D329:D335)</f>
        <v>10494</v>
      </c>
    </row>
    <row r="338" spans="1:4" ht="18.75" x14ac:dyDescent="0.3">
      <c r="A338" s="75" t="s">
        <v>79</v>
      </c>
      <c r="B338" s="75"/>
      <c r="C338" s="15"/>
      <c r="D338" s="15"/>
    </row>
    <row r="339" spans="1:4" x14ac:dyDescent="0.2">
      <c r="A339" s="7" t="s">
        <v>5</v>
      </c>
      <c r="B339" s="8" t="s">
        <v>6</v>
      </c>
      <c r="C339" s="9" t="s">
        <v>7</v>
      </c>
      <c r="D339" s="10" t="s">
        <v>8</v>
      </c>
    </row>
    <row r="340" spans="1:4" ht="18.75" x14ac:dyDescent="0.3">
      <c r="A340" s="12" t="s">
        <v>9</v>
      </c>
      <c r="B340" s="13">
        <v>4164</v>
      </c>
      <c r="C340" s="13">
        <v>3800</v>
      </c>
      <c r="D340" s="14">
        <f>SUM(B340:C340)</f>
        <v>7964</v>
      </c>
    </row>
    <row r="341" spans="1:4" ht="18.75" x14ac:dyDescent="0.3">
      <c r="A341" s="19" t="s">
        <v>10</v>
      </c>
      <c r="B341" s="17"/>
      <c r="C341" s="17"/>
      <c r="D341" s="18"/>
    </row>
    <row r="342" spans="1:4" ht="18.75" x14ac:dyDescent="0.3">
      <c r="A342" s="16" t="s">
        <v>80</v>
      </c>
      <c r="B342" s="17"/>
      <c r="C342" s="17"/>
      <c r="D342" s="18"/>
    </row>
    <row r="343" spans="1:4" ht="18.75" x14ac:dyDescent="0.3">
      <c r="A343" s="19" t="s">
        <v>13</v>
      </c>
      <c r="B343" s="17"/>
      <c r="C343" s="17"/>
      <c r="D343" s="18"/>
    </row>
    <row r="344" spans="1:4" ht="18.75" x14ac:dyDescent="0.3">
      <c r="A344" s="19" t="s">
        <v>14</v>
      </c>
      <c r="B344" s="17"/>
      <c r="C344" s="17"/>
      <c r="D344" s="18"/>
    </row>
    <row r="345" spans="1:4" ht="18.75" x14ac:dyDescent="0.3">
      <c r="A345" s="19" t="s">
        <v>15</v>
      </c>
      <c r="B345" s="17">
        <v>1380</v>
      </c>
      <c r="C345" s="17">
        <v>1150</v>
      </c>
      <c r="D345" s="18">
        <f>SUM(B345:C345)</f>
        <v>2530</v>
      </c>
    </row>
    <row r="346" spans="1:4" ht="18.75" x14ac:dyDescent="0.3">
      <c r="A346" s="20" t="s">
        <v>69</v>
      </c>
      <c r="B346" s="38" t="s">
        <v>17</v>
      </c>
      <c r="C346" s="38" t="s">
        <v>17</v>
      </c>
      <c r="D346" s="52" t="s">
        <v>17</v>
      </c>
    </row>
    <row r="347" spans="1:4" ht="18.75" x14ac:dyDescent="0.3">
      <c r="A347" s="23" t="s">
        <v>18</v>
      </c>
      <c r="B347" s="24">
        <f>SUM(B340:B346)</f>
        <v>5544</v>
      </c>
      <c r="C347" s="24">
        <f>SUM(C340:C346)</f>
        <v>4950</v>
      </c>
      <c r="D347" s="25">
        <f>SUM(D340:D346)</f>
        <v>10494</v>
      </c>
    </row>
    <row r="349" spans="1:4" ht="18.75" x14ac:dyDescent="0.3">
      <c r="A349" s="75" t="s">
        <v>81</v>
      </c>
      <c r="B349" s="75"/>
      <c r="C349" s="15"/>
      <c r="D349" s="15"/>
    </row>
    <row r="350" spans="1:4" x14ac:dyDescent="0.2">
      <c r="A350" s="7" t="s">
        <v>5</v>
      </c>
      <c r="B350" s="8" t="s">
        <v>6</v>
      </c>
      <c r="C350" s="9" t="s">
        <v>7</v>
      </c>
      <c r="D350" s="10" t="s">
        <v>8</v>
      </c>
    </row>
    <row r="351" spans="1:4" ht="18.75" x14ac:dyDescent="0.3">
      <c r="A351" s="12" t="s">
        <v>9</v>
      </c>
      <c r="B351" s="13">
        <v>4164</v>
      </c>
      <c r="C351" s="13">
        <v>3800</v>
      </c>
      <c r="D351" s="14">
        <f>SUM(B351:C351)</f>
        <v>7964</v>
      </c>
    </row>
    <row r="352" spans="1:4" ht="18.75" x14ac:dyDescent="0.3">
      <c r="A352" s="19" t="s">
        <v>10</v>
      </c>
      <c r="B352" s="17"/>
      <c r="C352" s="17"/>
      <c r="D352" s="18"/>
    </row>
    <row r="353" spans="1:4" ht="18.75" x14ac:dyDescent="0.3">
      <c r="A353" s="19" t="s">
        <v>12</v>
      </c>
      <c r="B353" s="17"/>
      <c r="C353" s="17"/>
      <c r="D353" s="18"/>
    </row>
    <row r="354" spans="1:4" ht="18.75" x14ac:dyDescent="0.3">
      <c r="A354" s="19" t="s">
        <v>13</v>
      </c>
      <c r="B354" s="17"/>
      <c r="C354" s="17"/>
      <c r="D354" s="18"/>
    </row>
    <row r="355" spans="1:4" ht="18.75" x14ac:dyDescent="0.3">
      <c r="A355" s="19" t="s">
        <v>14</v>
      </c>
      <c r="B355" s="17"/>
      <c r="C355" s="17"/>
      <c r="D355" s="18"/>
    </row>
    <row r="356" spans="1:4" ht="18.75" x14ac:dyDescent="0.3">
      <c r="A356" s="19" t="s">
        <v>15</v>
      </c>
      <c r="B356" s="17">
        <v>1380</v>
      </c>
      <c r="C356" s="17">
        <v>1150</v>
      </c>
      <c r="D356" s="18">
        <f>SUM(B356:C356)</f>
        <v>2530</v>
      </c>
    </row>
    <row r="357" spans="1:4" ht="18.75" x14ac:dyDescent="0.3">
      <c r="A357" s="20" t="s">
        <v>33</v>
      </c>
      <c r="B357" s="38" t="s">
        <v>17</v>
      </c>
      <c r="C357" s="38" t="s">
        <v>17</v>
      </c>
      <c r="D357" s="52" t="s">
        <v>17</v>
      </c>
    </row>
    <row r="358" spans="1:4" ht="18.75" x14ac:dyDescent="0.3">
      <c r="A358" s="23" t="s">
        <v>18</v>
      </c>
      <c r="B358" s="24">
        <f>SUM(B351:B357)</f>
        <v>5544</v>
      </c>
      <c r="C358" s="24">
        <f>SUM(C351:C357)</f>
        <v>4950</v>
      </c>
      <c r="D358" s="25">
        <f>SUM(D351:D357)</f>
        <v>10494</v>
      </c>
    </row>
    <row r="360" spans="1:4" ht="15.75" x14ac:dyDescent="0.25">
      <c r="A360" s="68" t="s">
        <v>82</v>
      </c>
      <c r="B360" s="69"/>
    </row>
    <row r="361" spans="1:4" ht="15.75" x14ac:dyDescent="0.25">
      <c r="A361" s="70"/>
      <c r="B361" s="39"/>
      <c r="C361" s="39"/>
    </row>
    <row r="362" spans="1:4" ht="15.75" x14ac:dyDescent="0.25">
      <c r="A362" s="71" t="s">
        <v>83</v>
      </c>
      <c r="B362" s="39"/>
      <c r="C362" s="39"/>
    </row>
    <row r="363" spans="1:4" ht="15.75" x14ac:dyDescent="0.25">
      <c r="A363" s="70"/>
      <c r="B363" s="39"/>
      <c r="C363" s="39"/>
    </row>
    <row r="364" spans="1:4" ht="15.75" x14ac:dyDescent="0.25">
      <c r="A364" s="71" t="s">
        <v>84</v>
      </c>
      <c r="B364" s="39"/>
      <c r="C364" s="39"/>
    </row>
    <row r="365" spans="1:4" ht="15.75" x14ac:dyDescent="0.25">
      <c r="A365" s="70"/>
      <c r="B365" s="39"/>
      <c r="C365" s="39"/>
    </row>
    <row r="366" spans="1:4" ht="15.75" x14ac:dyDescent="0.25">
      <c r="A366" s="70"/>
      <c r="B366" s="39"/>
      <c r="C366" s="39"/>
    </row>
    <row r="367" spans="1:4" ht="15.75" x14ac:dyDescent="0.25">
      <c r="A367" s="70"/>
      <c r="B367" s="39"/>
      <c r="C367" s="39"/>
    </row>
    <row r="368" spans="1:4" ht="15.75" x14ac:dyDescent="0.25">
      <c r="A368" s="70"/>
      <c r="B368" s="39"/>
      <c r="C368" s="39"/>
    </row>
    <row r="369" spans="1:3" ht="15.75" x14ac:dyDescent="0.25">
      <c r="A369" s="72"/>
      <c r="B369" s="39"/>
      <c r="C369" s="39"/>
    </row>
    <row r="370" spans="1:3" ht="15.75" x14ac:dyDescent="0.25">
      <c r="A370" s="70"/>
      <c r="B370" s="39"/>
      <c r="C370" s="39"/>
    </row>
    <row r="371" spans="1:3" ht="15.75" x14ac:dyDescent="0.25">
      <c r="A371" s="70"/>
      <c r="B371" s="39"/>
      <c r="C371" s="39"/>
    </row>
    <row r="372" spans="1:3" ht="15.75" x14ac:dyDescent="0.25">
      <c r="A372" s="70"/>
      <c r="B372" s="39"/>
      <c r="C372" s="39"/>
    </row>
    <row r="373" spans="1:3" ht="15.75" x14ac:dyDescent="0.25">
      <c r="A373" s="70"/>
      <c r="B373" s="39"/>
      <c r="C373" s="39"/>
    </row>
    <row r="374" spans="1:3" ht="15.75" x14ac:dyDescent="0.25">
      <c r="A374" s="1"/>
    </row>
    <row r="375" spans="1:3" ht="15.75" x14ac:dyDescent="0.25">
      <c r="A375" s="70"/>
    </row>
    <row r="376" spans="1:3" ht="15.75" x14ac:dyDescent="0.25">
      <c r="A376" s="1"/>
    </row>
    <row r="377" spans="1:3" ht="15.75" x14ac:dyDescent="0.25">
      <c r="A377" s="73"/>
    </row>
    <row r="379" spans="1:3" ht="15.75" x14ac:dyDescent="0.25">
      <c r="A379" s="73"/>
    </row>
  </sheetData>
  <mergeCells count="31">
    <mergeCell ref="A4:E4"/>
    <mergeCell ref="A15:B15"/>
    <mergeCell ref="A26:B26"/>
    <mergeCell ref="A37:B37"/>
    <mergeCell ref="A48:E48"/>
    <mergeCell ref="A59:B59"/>
    <mergeCell ref="A70:B70"/>
    <mergeCell ref="A82:B82"/>
    <mergeCell ref="A95:E95"/>
    <mergeCell ref="A109:B109"/>
    <mergeCell ref="A119:B119"/>
    <mergeCell ref="A130:B130"/>
    <mergeCell ref="A141:E141"/>
    <mergeCell ref="A152:B152"/>
    <mergeCell ref="A163:B163"/>
    <mergeCell ref="A174:B174"/>
    <mergeCell ref="A187:E187"/>
    <mergeCell ref="A199:B199"/>
    <mergeCell ref="A210:B210"/>
    <mergeCell ref="A221:B221"/>
    <mergeCell ref="A233:E233"/>
    <mergeCell ref="A244:B244"/>
    <mergeCell ref="A257:B257"/>
    <mergeCell ref="A268:B268"/>
    <mergeCell ref="A280:E280"/>
    <mergeCell ref="A349:B349"/>
    <mergeCell ref="A291:B291"/>
    <mergeCell ref="A303:B303"/>
    <mergeCell ref="A314:B314"/>
    <mergeCell ref="A327:B327"/>
    <mergeCell ref="A338:B338"/>
  </mergeCells>
  <pageMargins left="0.31527777777777799" right="0.31527777777777799" top="0.118055555555556" bottom="0.118055555555556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rok 2023 -2024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Staňová</dc:creator>
  <dc:description/>
  <cp:lastModifiedBy>root</cp:lastModifiedBy>
  <cp:revision>40</cp:revision>
  <cp:lastPrinted>2025-01-11T10:13:35Z</cp:lastPrinted>
  <dcterms:created xsi:type="dcterms:W3CDTF">2022-04-24T15:56:23Z</dcterms:created>
  <dcterms:modified xsi:type="dcterms:W3CDTF">2025-01-11T17:36:24Z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